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01.08.17." sheetId="1" r:id="rId1"/>
  </sheets>
  <definedNames>
    <definedName name="_xlnm.Print_Titles" localSheetId="0">'01.08.17.'!$10:$12</definedName>
    <definedName name="_xlnm.Print_Area" localSheetId="0">'01.08.17.'!$A$1:$G$107</definedName>
  </definedNames>
  <calcPr fullCalcOnLoad="1"/>
</workbook>
</file>

<file path=xl/sharedStrings.xml><?xml version="1.0" encoding="utf-8"?>
<sst xmlns="http://schemas.openxmlformats.org/spreadsheetml/2006/main" count="216" uniqueCount="145">
  <si>
    <t xml:space="preserve">Перечень </t>
  </si>
  <si>
    <t>(тыс. российских рублей)</t>
  </si>
  <si>
    <t>№№ п/п</t>
  </si>
  <si>
    <t>Объем финансирования</t>
  </si>
  <si>
    <t>Р</t>
  </si>
  <si>
    <t>ПР</t>
  </si>
  <si>
    <t>ЦСР</t>
  </si>
  <si>
    <t>ВР</t>
  </si>
  <si>
    <t>04</t>
  </si>
  <si>
    <t>08</t>
  </si>
  <si>
    <t>009</t>
  </si>
  <si>
    <t>025</t>
  </si>
  <si>
    <t>Государственный заказчик-координатор - Министерство обороны Российской Федерации</t>
  </si>
  <si>
    <t>Государственный заказчик - Министерство обороны Республики Беларусь</t>
  </si>
  <si>
    <t>2.</t>
  </si>
  <si>
    <t>05</t>
  </si>
  <si>
    <t>Государственный заказчик-координатор - Федеральная служба безопасности Российской Федерации</t>
  </si>
  <si>
    <t>Государственный заказчик - Комитет государственной безопасности Республики Беларусь</t>
  </si>
  <si>
    <t>3.</t>
  </si>
  <si>
    <t>12</t>
  </si>
  <si>
    <t>042</t>
  </si>
  <si>
    <t>Государственный заказчик-координатор - Постоянный Комитет Союзного государства</t>
  </si>
  <si>
    <t>14</t>
  </si>
  <si>
    <t>06</t>
  </si>
  <si>
    <t>030</t>
  </si>
  <si>
    <t>4.</t>
  </si>
  <si>
    <t>07</t>
  </si>
  <si>
    <t>6.</t>
  </si>
  <si>
    <t>15</t>
  </si>
  <si>
    <t>01</t>
  </si>
  <si>
    <t xml:space="preserve">Государственный заказчик-координатор - Министерство культуры Республики Беларусь  </t>
  </si>
  <si>
    <t>8.</t>
  </si>
  <si>
    <t>03</t>
  </si>
  <si>
    <t>Премирование в области литературы и искусства</t>
  </si>
  <si>
    <t xml:space="preserve">Мероприятия, посвященные Дню единения народов Беларуси и России </t>
  </si>
  <si>
    <t xml:space="preserve">Государственный заказчик - Министерство культуры Республики Беларусь  </t>
  </si>
  <si>
    <t>12.</t>
  </si>
  <si>
    <t>14.</t>
  </si>
  <si>
    <t>16</t>
  </si>
  <si>
    <t>02</t>
  </si>
  <si>
    <t>003</t>
  </si>
  <si>
    <t>Издательская деятельность</t>
  </si>
  <si>
    <t>Информационное обеспечение строительства Союзного государства</t>
  </si>
  <si>
    <t>Государственный заказчик - Парламентское Собрание Союза Беларуси и России</t>
  </si>
  <si>
    <t>17.</t>
  </si>
  <si>
    <t>18.</t>
  </si>
  <si>
    <t>19.</t>
  </si>
  <si>
    <t>17</t>
  </si>
  <si>
    <t>027</t>
  </si>
  <si>
    <t>Спартакиада Союзного государства для детей и юношества</t>
  </si>
  <si>
    <t>Государственный заказчик - Министерство спорта и туризма Республики Беларусь</t>
  </si>
  <si>
    <t>20.</t>
  </si>
  <si>
    <t>18</t>
  </si>
  <si>
    <t>024</t>
  </si>
  <si>
    <t>21.</t>
  </si>
  <si>
    <t>24.</t>
  </si>
  <si>
    <t>22.</t>
  </si>
  <si>
    <t>Всего расходов:</t>
  </si>
  <si>
    <t>25.</t>
  </si>
  <si>
    <t>Организация лечения и оздоровления детей из районов Беларуси и России, наиболее пострадавших от катастрофы на Чернобыльской АЭС</t>
  </si>
  <si>
    <t>Государственный заказчик-координатор - Министерство образования Республики Беларусь</t>
  </si>
  <si>
    <t>Государственный заказчик - Постоянный Комитет Союзного государства</t>
  </si>
  <si>
    <t>9.</t>
  </si>
  <si>
    <t>13.</t>
  </si>
  <si>
    <t>16.</t>
  </si>
  <si>
    <t>23.</t>
  </si>
  <si>
    <t>Государственный заказчик - Министерство культуры Российской Федерации</t>
  </si>
  <si>
    <t>Государственный заказчик-координатор - Министерство культуры Российской Федерации</t>
  </si>
  <si>
    <t>Государственный заказчик -  Министерство обороны Республики Беларусь</t>
  </si>
  <si>
    <t xml:space="preserve">Расходы на телерадиовещание </t>
  </si>
  <si>
    <t>10.</t>
  </si>
  <si>
    <t>11.</t>
  </si>
  <si>
    <t>Организация санаторно-курортного лечения ветеранов и инвалидов Великой Отечественной войны</t>
  </si>
  <si>
    <t>Туристский слёт учащихся Союзного государства</t>
  </si>
  <si>
    <t>Государственный заказчик - Государственное учреждение "Телерадиовещательная организация Союзного государства"</t>
  </si>
  <si>
    <t>Государственный заказчик - Министерство образования и науки Российской Федерации</t>
  </si>
  <si>
    <t>Научно-практическая конференция "Комплексная защита информации"</t>
  </si>
  <si>
    <t>Государственный заказчик  - Министерство внутренних дел Российской Федерации</t>
  </si>
  <si>
    <t>Государственный заказчик  - Министерство  образования Республики Беларусь</t>
  </si>
  <si>
    <t xml:space="preserve">Олимпиада школьников Союзного государства "Россия и Беларусь: историческая и духовная общность" </t>
  </si>
  <si>
    <t>Участие в Международном фестивале искусств "Славянский базар в Витебске"</t>
  </si>
  <si>
    <t>Издание и распространение журнала "Союзное государство"</t>
  </si>
  <si>
    <t>Периодическое издание Парламентского Собрания Союза Беларуси и России (Парламента Союзного государства) - газета "Союзное вече"</t>
  </si>
  <si>
    <t>Периодическое издание Совета Министров Союзного государства - газета "Союз. Беларусь - Россия"</t>
  </si>
  <si>
    <t>Государственный заказчик-координатор - Министерство спорта Российской Федерации</t>
  </si>
  <si>
    <t>Гражданско-патриотическая кадетская смена учащихся Союзного государства "За честь Отчизны"</t>
  </si>
  <si>
    <t>Мастер-классы для учащихся художественных учебных заведений России и Беларуси "Союзное государство - молодым талантам XXI века"</t>
  </si>
  <si>
    <t>Фестиваль "Молодежь - за Союзное государство"</t>
  </si>
  <si>
    <t>Фестиваль Союзного государства "Творчество юных"</t>
  </si>
  <si>
    <t>мероприятий Союзного государства с распределением бюджетных ассигнований по государственным заказчикам</t>
  </si>
  <si>
    <t>503 3</t>
  </si>
  <si>
    <t>501 3</t>
  </si>
  <si>
    <t>518 3</t>
  </si>
  <si>
    <t>517 3</t>
  </si>
  <si>
    <t>522 3</t>
  </si>
  <si>
    <t>525 3</t>
  </si>
  <si>
    <t>527 3</t>
  </si>
  <si>
    <t>504 3</t>
  </si>
  <si>
    <t>528 3</t>
  </si>
  <si>
    <t>505 3</t>
  </si>
  <si>
    <t>530 3</t>
  </si>
  <si>
    <t>511 3</t>
  </si>
  <si>
    <t>524 3</t>
  </si>
  <si>
    <t>519 3</t>
  </si>
  <si>
    <t>506 3</t>
  </si>
  <si>
    <t>507 3</t>
  </si>
  <si>
    <t>510 3</t>
  </si>
  <si>
    <t>515 3</t>
  </si>
  <si>
    <t>516 3</t>
  </si>
  <si>
    <t>509 3</t>
  </si>
  <si>
    <t>508 3</t>
  </si>
  <si>
    <t>513 3</t>
  </si>
  <si>
    <t>Гастроли молодежного белорусско-российского симфонического оркестра</t>
  </si>
  <si>
    <t>13</t>
  </si>
  <si>
    <t>040</t>
  </si>
  <si>
    <t>533 3</t>
  </si>
  <si>
    <t>Оказание комплексной медицинской помощи отдельным категориям граждан Беларуси и России, подвергшихся радиационному воздействию вследствие катастрофы на Чернобыльской АЭС</t>
  </si>
  <si>
    <t>Государственный заказчик-координатор - Министерство Российской Федерации по делам гражданской обороны, чрезвычайным ситуациям и ликвидации последствий стихийных бедствий</t>
  </si>
  <si>
    <t>Государственный заказчик - Министерство здравоохранения Российской Федерации</t>
  </si>
  <si>
    <t>Государственный заказчик - Министерство здравоохранения Республики Беларусь</t>
  </si>
  <si>
    <t xml:space="preserve">Приложение 5                    </t>
  </si>
  <si>
    <t>512 3</t>
  </si>
  <si>
    <t>1.</t>
  </si>
  <si>
    <t>5.</t>
  </si>
  <si>
    <t>15.</t>
  </si>
  <si>
    <t>Государственный заказчик-координатор - Министерство образования  Республики Беларусь</t>
  </si>
  <si>
    <t>26.</t>
  </si>
  <si>
    <t xml:space="preserve">                 к Декрету Высшего Государственного</t>
  </si>
  <si>
    <t xml:space="preserve">                    Совета Союзного государства</t>
  </si>
  <si>
    <t xml:space="preserve">План совместных мероприятий по обеспечению функционирования  региональной группировки войск (сил) Республики Беларусь и Российской Федерации в 2018 году   </t>
  </si>
  <si>
    <t xml:space="preserve">План совместных мероприятий по противодействию терроризму на территории Союзного государства в 2018 году   </t>
  </si>
  <si>
    <t>523 3</t>
  </si>
  <si>
    <t>Слет юных экологов Беларуси и России "Экология без границ"</t>
  </si>
  <si>
    <t>002</t>
  </si>
  <si>
    <t>500 3</t>
  </si>
  <si>
    <t>Научно-практическая конференция "Актуальные проблемы строительства и развития Союзного государства"</t>
  </si>
  <si>
    <t xml:space="preserve">Военно-патриотическая смена учащихся суворовских военных (Нахимовского военно-морского) и кадетских училищ Беларуси и России </t>
  </si>
  <si>
    <t xml:space="preserve"> </t>
  </si>
  <si>
    <t>7.</t>
  </si>
  <si>
    <t>Государственный заказчик-координатор -   Министерство образования и науки Российской Федерации</t>
  </si>
  <si>
    <t xml:space="preserve">Государственный заказчик - Министерство образования Республики Беларусь </t>
  </si>
  <si>
    <t>Государственный заказчик-координатор -  Министерство образования и науки Российской Федерации</t>
  </si>
  <si>
    <t>Государственный заказчик - Министерство образования  Республики Беларусь</t>
  </si>
  <si>
    <t>Наименование мероприятий             Союзного государства</t>
  </si>
  <si>
    <t xml:space="preserve">                      от 16 марта 2018  г. № 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</si>
</sst>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justify" vertical="top"/>
    </xf>
    <xf numFmtId="165" fontId="8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justify" vertical="top" wrapText="1"/>
    </xf>
    <xf numFmtId="164" fontId="1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top"/>
    </xf>
    <xf numFmtId="175" fontId="11" fillId="0" borderId="0" xfId="0" applyNumberFormat="1" applyFont="1" applyFill="1" applyBorder="1" applyAlignment="1">
      <alignment wrapText="1"/>
    </xf>
    <xf numFmtId="175" fontId="3" fillId="0" borderId="0" xfId="0" applyNumberFormat="1" applyFont="1" applyFill="1" applyBorder="1" applyAlignment="1">
      <alignment wrapText="1"/>
    </xf>
    <xf numFmtId="175" fontId="0" fillId="0" borderId="0" xfId="0" applyNumberFormat="1" applyFill="1" applyBorder="1" applyAlignment="1">
      <alignment wrapText="1"/>
    </xf>
    <xf numFmtId="175" fontId="11" fillId="0" borderId="0" xfId="0" applyNumberFormat="1" applyFont="1" applyFill="1" applyBorder="1" applyAlignment="1">
      <alignment horizontal="right" vertical="top"/>
    </xf>
    <xf numFmtId="175" fontId="3" fillId="0" borderId="0" xfId="0" applyNumberFormat="1" applyFont="1" applyFill="1" applyBorder="1" applyAlignment="1">
      <alignment horizontal="right" vertical="top" wrapText="1"/>
    </xf>
    <xf numFmtId="175" fontId="11" fillId="0" borderId="0" xfId="0" applyNumberFormat="1" applyFont="1" applyFill="1" applyBorder="1" applyAlignment="1">
      <alignment horizontal="right" vertical="top"/>
    </xf>
    <xf numFmtId="175" fontId="9" fillId="0" borderId="0" xfId="0" applyNumberFormat="1" applyFont="1" applyFill="1" applyBorder="1" applyAlignment="1">
      <alignment horizontal="right" vertical="top" wrapText="1"/>
    </xf>
    <xf numFmtId="175" fontId="11" fillId="0" borderId="0" xfId="0" applyNumberFormat="1" applyFont="1" applyFill="1" applyBorder="1" applyAlignment="1">
      <alignment horizontal="right" vertical="top" wrapText="1"/>
    </xf>
    <xf numFmtId="175" fontId="13" fillId="0" borderId="0" xfId="0" applyNumberFormat="1" applyFont="1" applyFill="1" applyBorder="1" applyAlignment="1">
      <alignment horizontal="right" vertical="top" wrapText="1"/>
    </xf>
    <xf numFmtId="175" fontId="11" fillId="0" borderId="0" xfId="0" applyNumberFormat="1" applyFont="1" applyFill="1" applyBorder="1" applyAlignment="1">
      <alignment horizontal="right" vertical="top" wrapText="1"/>
    </xf>
    <xf numFmtId="175" fontId="3" fillId="0" borderId="0" xfId="0" applyNumberFormat="1" applyFont="1" applyFill="1" applyBorder="1" applyAlignment="1">
      <alignment horizontal="right" vertical="top" wrapText="1"/>
    </xf>
    <xf numFmtId="175" fontId="11" fillId="0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16"/>
  <sheetViews>
    <sheetView tabSelected="1" view="pageBreakPreview" zoomScaleSheetLayoutView="100" workbookViewId="0" topLeftCell="A88">
      <selection activeCell="A102" sqref="A102"/>
    </sheetView>
  </sheetViews>
  <sheetFormatPr defaultColWidth="9.00390625" defaultRowHeight="12.75"/>
  <cols>
    <col min="1" max="1" width="5.125" style="16" customWidth="1"/>
    <col min="2" max="2" width="4.375" style="16" customWidth="1"/>
    <col min="3" max="3" width="4.50390625" style="16" customWidth="1"/>
    <col min="4" max="4" width="5.125" style="16" customWidth="1"/>
    <col min="5" max="5" width="7.50390625" style="16" customWidth="1"/>
    <col min="6" max="6" width="43.50390625" style="16" customWidth="1"/>
    <col min="7" max="7" width="15.875" style="14" customWidth="1"/>
    <col min="8" max="8" width="10.625" style="0" customWidth="1"/>
    <col min="9" max="9" width="10.875" style="0" customWidth="1"/>
  </cols>
  <sheetData>
    <row r="1" spans="1:7" s="37" customFormat="1" ht="18" customHeight="1">
      <c r="A1" s="75" t="s">
        <v>120</v>
      </c>
      <c r="B1" s="75"/>
      <c r="C1" s="75"/>
      <c r="D1" s="75"/>
      <c r="E1" s="75"/>
      <c r="F1" s="75"/>
      <c r="G1" s="75"/>
    </row>
    <row r="2" spans="1:7" s="37" customFormat="1" ht="18">
      <c r="A2" s="49"/>
      <c r="B2" s="49"/>
      <c r="C2" s="49"/>
      <c r="D2" s="49"/>
      <c r="E2" s="49"/>
      <c r="F2" s="82" t="s">
        <v>127</v>
      </c>
      <c r="G2" s="82"/>
    </row>
    <row r="3" spans="1:7" s="37" customFormat="1" ht="18">
      <c r="A3" s="49"/>
      <c r="B3" s="49"/>
      <c r="C3" s="49"/>
      <c r="D3" s="49"/>
      <c r="E3" s="49"/>
      <c r="F3" s="83" t="s">
        <v>128</v>
      </c>
      <c r="G3" s="83"/>
    </row>
    <row r="4" spans="1:7" s="37" customFormat="1" ht="18">
      <c r="A4" s="49"/>
      <c r="B4" s="49"/>
      <c r="C4" s="49"/>
      <c r="D4" s="49"/>
      <c r="E4" s="49"/>
      <c r="F4" s="83" t="s">
        <v>144</v>
      </c>
      <c r="G4" s="83"/>
    </row>
    <row r="5" spans="1:7" s="37" customFormat="1" ht="18">
      <c r="A5" s="49"/>
      <c r="B5" s="49"/>
      <c r="C5" s="49"/>
      <c r="D5" s="49"/>
      <c r="E5" s="49"/>
      <c r="F5" s="50"/>
      <c r="G5" s="52"/>
    </row>
    <row r="6" spans="1:251" ht="15" customHeight="1">
      <c r="A6" s="73" t="s">
        <v>0</v>
      </c>
      <c r="B6" s="73"/>
      <c r="C6" s="73"/>
      <c r="D6" s="73"/>
      <c r="E6" s="73"/>
      <c r="F6" s="73"/>
      <c r="G6" s="73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pans="1:251" ht="45.75" customHeight="1">
      <c r="A7" s="72" t="s">
        <v>89</v>
      </c>
      <c r="B7" s="72"/>
      <c r="C7" s="72"/>
      <c r="D7" s="72"/>
      <c r="E7" s="72"/>
      <c r="F7" s="72"/>
      <c r="G7" s="7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s="2" customFormat="1" ht="10.5" customHeight="1">
      <c r="A8" s="73"/>
      <c r="B8" s="73"/>
      <c r="C8" s="73"/>
      <c r="D8" s="73"/>
      <c r="E8" s="73"/>
      <c r="F8" s="74"/>
      <c r="G8" s="74"/>
      <c r="H8" s="69"/>
      <c r="I8" s="69"/>
      <c r="J8" s="69"/>
      <c r="K8" s="69"/>
      <c r="L8" s="68"/>
      <c r="M8" s="68"/>
      <c r="N8" s="68"/>
      <c r="O8" s="68"/>
      <c r="P8" s="69"/>
      <c r="Q8" s="69"/>
      <c r="R8" s="69"/>
      <c r="S8" s="69"/>
      <c r="T8" s="68"/>
      <c r="U8" s="68"/>
      <c r="V8" s="68"/>
      <c r="W8" s="68"/>
      <c r="X8" s="69"/>
      <c r="Y8" s="69"/>
      <c r="Z8" s="69"/>
      <c r="AA8" s="69"/>
      <c r="AB8" s="68"/>
      <c r="AC8" s="68"/>
      <c r="AD8" s="68"/>
      <c r="AE8" s="68"/>
      <c r="AF8" s="69"/>
      <c r="AG8" s="69"/>
      <c r="AH8" s="69"/>
      <c r="AI8" s="69"/>
      <c r="AJ8" s="68"/>
      <c r="AK8" s="68"/>
      <c r="AL8" s="68"/>
      <c r="AM8" s="68"/>
      <c r="AN8" s="69"/>
      <c r="AO8" s="69"/>
      <c r="AP8" s="69"/>
      <c r="AQ8" s="69"/>
      <c r="AR8" s="68"/>
      <c r="AS8" s="68"/>
      <c r="AT8" s="68"/>
      <c r="AU8" s="68"/>
      <c r="AV8" s="69"/>
      <c r="AW8" s="69"/>
      <c r="AX8" s="69"/>
      <c r="AY8" s="69"/>
      <c r="AZ8" s="68"/>
      <c r="BA8" s="68"/>
      <c r="BB8" s="68"/>
      <c r="BC8" s="68"/>
      <c r="BD8" s="69"/>
      <c r="BE8" s="69"/>
      <c r="BF8" s="69"/>
      <c r="BG8" s="69"/>
      <c r="BH8" s="68"/>
      <c r="BI8" s="68"/>
      <c r="BJ8" s="68"/>
      <c r="BK8" s="68"/>
      <c r="BL8" s="69"/>
      <c r="BM8" s="69"/>
      <c r="BN8" s="69"/>
      <c r="BO8" s="69"/>
      <c r="BP8" s="68"/>
      <c r="BQ8" s="68"/>
      <c r="BR8" s="68"/>
      <c r="BS8" s="68"/>
      <c r="BT8" s="69"/>
      <c r="BU8" s="69"/>
      <c r="BV8" s="69"/>
      <c r="BW8" s="69"/>
      <c r="BX8" s="68"/>
      <c r="BY8" s="68"/>
      <c r="BZ8" s="68"/>
      <c r="CA8" s="68"/>
      <c r="CB8" s="69"/>
      <c r="CC8" s="69"/>
      <c r="CD8" s="69"/>
      <c r="CE8" s="69"/>
      <c r="CF8" s="68"/>
      <c r="CG8" s="68"/>
      <c r="CH8" s="68"/>
      <c r="CI8" s="68"/>
      <c r="CJ8" s="69"/>
      <c r="CK8" s="69"/>
      <c r="CL8" s="69"/>
      <c r="CM8" s="69"/>
      <c r="CN8" s="68"/>
      <c r="CO8" s="68"/>
      <c r="CP8" s="68"/>
      <c r="CQ8" s="68"/>
      <c r="CR8" s="69"/>
      <c r="CS8" s="69"/>
      <c r="CT8" s="69"/>
      <c r="CU8" s="69"/>
      <c r="CV8" s="68"/>
      <c r="CW8" s="68"/>
      <c r="CX8" s="68"/>
      <c r="CY8" s="68"/>
      <c r="CZ8" s="69"/>
      <c r="DA8" s="69"/>
      <c r="DB8" s="69"/>
      <c r="DC8" s="69"/>
      <c r="DD8" s="68"/>
      <c r="DE8" s="68"/>
      <c r="DF8" s="68"/>
      <c r="DG8" s="68"/>
      <c r="DH8" s="69"/>
      <c r="DI8" s="69"/>
      <c r="DJ8" s="69"/>
      <c r="DK8" s="69"/>
      <c r="DL8" s="68"/>
      <c r="DM8" s="68"/>
      <c r="DN8" s="68"/>
      <c r="DO8" s="68"/>
      <c r="DP8" s="69"/>
      <c r="DQ8" s="69"/>
      <c r="DR8" s="69"/>
      <c r="DS8" s="69"/>
      <c r="DT8" s="68"/>
      <c r="DU8" s="68"/>
      <c r="DV8" s="68"/>
      <c r="DW8" s="68"/>
      <c r="DX8" s="69"/>
      <c r="DY8" s="69"/>
      <c r="DZ8" s="69"/>
      <c r="EA8" s="69"/>
      <c r="EB8" s="68"/>
      <c r="EC8" s="68"/>
      <c r="ED8" s="68"/>
      <c r="EE8" s="68"/>
      <c r="EF8" s="69"/>
      <c r="EG8" s="69"/>
      <c r="EH8" s="69"/>
      <c r="EI8" s="69"/>
      <c r="EJ8" s="68"/>
      <c r="EK8" s="68"/>
      <c r="EL8" s="68"/>
      <c r="EM8" s="68"/>
      <c r="EN8" s="69"/>
      <c r="EO8" s="69"/>
      <c r="EP8" s="69"/>
      <c r="EQ8" s="69"/>
      <c r="ER8" s="68"/>
      <c r="ES8" s="68"/>
      <c r="ET8" s="68"/>
      <c r="EU8" s="68"/>
      <c r="EV8" s="69"/>
      <c r="EW8" s="69"/>
      <c r="EX8" s="69"/>
      <c r="EY8" s="69"/>
      <c r="EZ8" s="68"/>
      <c r="FA8" s="68"/>
      <c r="FB8" s="68"/>
      <c r="FC8" s="68"/>
      <c r="FD8" s="69"/>
      <c r="FE8" s="69"/>
      <c r="FF8" s="69"/>
      <c r="FG8" s="69"/>
      <c r="FH8" s="68"/>
      <c r="FI8" s="68"/>
      <c r="FJ8" s="68"/>
      <c r="FK8" s="68"/>
      <c r="FL8" s="69"/>
      <c r="FM8" s="69"/>
      <c r="FN8" s="69"/>
      <c r="FO8" s="69"/>
      <c r="FP8" s="68"/>
      <c r="FQ8" s="68"/>
      <c r="FR8" s="68"/>
      <c r="FS8" s="68"/>
      <c r="FT8" s="69"/>
      <c r="FU8" s="69"/>
      <c r="FV8" s="69"/>
      <c r="FW8" s="69"/>
      <c r="FX8" s="68"/>
      <c r="FY8" s="68"/>
      <c r="FZ8" s="68"/>
      <c r="GA8" s="68"/>
      <c r="GB8" s="69"/>
      <c r="GC8" s="69"/>
      <c r="GD8" s="69"/>
      <c r="GE8" s="69"/>
      <c r="GF8" s="68"/>
      <c r="GG8" s="68"/>
      <c r="GH8" s="68"/>
      <c r="GI8" s="68"/>
      <c r="GJ8" s="69"/>
      <c r="GK8" s="69"/>
      <c r="GL8" s="69"/>
      <c r="GM8" s="69"/>
      <c r="GN8" s="68"/>
      <c r="GO8" s="68"/>
      <c r="GP8" s="68"/>
      <c r="GQ8" s="68"/>
      <c r="GR8" s="69"/>
      <c r="GS8" s="69"/>
      <c r="GT8" s="69"/>
      <c r="GU8" s="69"/>
      <c r="GV8" s="68"/>
      <c r="GW8" s="68"/>
      <c r="GX8" s="68"/>
      <c r="GY8" s="68"/>
      <c r="GZ8" s="69"/>
      <c r="HA8" s="69"/>
      <c r="HB8" s="69"/>
      <c r="HC8" s="69"/>
      <c r="HD8" s="68"/>
      <c r="HE8" s="68"/>
      <c r="HF8" s="68"/>
      <c r="HG8" s="68"/>
      <c r="HH8" s="69"/>
      <c r="HI8" s="69"/>
      <c r="HJ8" s="69"/>
      <c r="HK8" s="69"/>
      <c r="HL8" s="68"/>
      <c r="HM8" s="68"/>
      <c r="HN8" s="68"/>
      <c r="HO8" s="68"/>
      <c r="HP8" s="69"/>
      <c r="HQ8" s="69"/>
      <c r="HR8" s="69"/>
      <c r="HS8" s="69"/>
      <c r="HT8" s="68"/>
      <c r="HU8" s="68"/>
      <c r="HV8" s="68"/>
      <c r="HW8" s="68"/>
      <c r="HX8" s="69"/>
      <c r="HY8" s="69"/>
      <c r="HZ8" s="69"/>
      <c r="IA8" s="69"/>
      <c r="IB8" s="68"/>
      <c r="IC8" s="68"/>
      <c r="ID8" s="68"/>
      <c r="IE8" s="68"/>
      <c r="IF8" s="69"/>
      <c r="IG8" s="69"/>
      <c r="IH8" s="69"/>
      <c r="II8" s="69"/>
      <c r="IJ8" s="68"/>
      <c r="IK8" s="68"/>
      <c r="IL8" s="68"/>
      <c r="IM8" s="68"/>
      <c r="IN8" s="69"/>
      <c r="IO8" s="69"/>
      <c r="IP8" s="69"/>
      <c r="IQ8" s="69"/>
    </row>
    <row r="9" spans="1:9" s="2" customFormat="1" ht="15" customHeight="1">
      <c r="A9" s="70" t="s">
        <v>1</v>
      </c>
      <c r="B9" s="70"/>
      <c r="C9" s="70"/>
      <c r="D9" s="70"/>
      <c r="E9" s="70"/>
      <c r="F9" s="71"/>
      <c r="G9" s="71"/>
      <c r="H9" s="3"/>
      <c r="I9" s="4"/>
    </row>
    <row r="10" spans="1:9" s="2" customFormat="1" ht="13.5" customHeight="1">
      <c r="A10" s="76" t="s">
        <v>2</v>
      </c>
      <c r="B10" s="5"/>
      <c r="C10" s="5"/>
      <c r="D10" s="5"/>
      <c r="E10" s="5"/>
      <c r="F10" s="84" t="s">
        <v>143</v>
      </c>
      <c r="G10" s="79" t="s">
        <v>3</v>
      </c>
      <c r="H10" s="6"/>
      <c r="I10" s="6"/>
    </row>
    <row r="11" spans="1:9" s="2" customFormat="1" ht="13.5" customHeight="1">
      <c r="A11" s="77"/>
      <c r="B11" s="7" t="s">
        <v>4</v>
      </c>
      <c r="C11" s="7" t="s">
        <v>5</v>
      </c>
      <c r="D11" s="7" t="s">
        <v>6</v>
      </c>
      <c r="E11" s="7" t="s">
        <v>7</v>
      </c>
      <c r="F11" s="85"/>
      <c r="G11" s="80"/>
      <c r="H11" s="8"/>
      <c r="I11" s="8"/>
    </row>
    <row r="12" spans="1:9" s="2" customFormat="1" ht="15.75" customHeight="1">
      <c r="A12" s="78"/>
      <c r="B12" s="9"/>
      <c r="C12" s="9"/>
      <c r="D12" s="9"/>
      <c r="E12" s="9"/>
      <c r="F12" s="86"/>
      <c r="G12" s="81"/>
      <c r="H12" s="8"/>
      <c r="I12" s="8"/>
    </row>
    <row r="13" spans="1:9" s="2" customFormat="1" ht="75.75" customHeight="1">
      <c r="A13" s="27" t="s">
        <v>122</v>
      </c>
      <c r="B13" s="10" t="s">
        <v>32</v>
      </c>
      <c r="C13" s="10" t="s">
        <v>29</v>
      </c>
      <c r="D13" s="10" t="s">
        <v>133</v>
      </c>
      <c r="E13" s="10" t="s">
        <v>134</v>
      </c>
      <c r="F13" s="55" t="s">
        <v>135</v>
      </c>
      <c r="G13" s="56">
        <f>G14+G15</f>
        <v>2400</v>
      </c>
      <c r="H13" s="8"/>
      <c r="I13" s="8"/>
    </row>
    <row r="14" spans="1:9" s="2" customFormat="1" ht="33" customHeight="1">
      <c r="A14" s="54"/>
      <c r="B14" s="54"/>
      <c r="C14" s="54"/>
      <c r="D14" s="54"/>
      <c r="E14" s="54"/>
      <c r="F14" s="28" t="s">
        <v>43</v>
      </c>
      <c r="G14" s="57">
        <v>2400</v>
      </c>
      <c r="H14" s="8"/>
      <c r="I14" s="8"/>
    </row>
    <row r="15" spans="1:9" s="2" customFormat="1" ht="7.5" customHeight="1">
      <c r="A15" s="54"/>
      <c r="B15" s="54"/>
      <c r="C15" s="54"/>
      <c r="D15" s="54"/>
      <c r="E15" s="54"/>
      <c r="F15" s="53"/>
      <c r="G15" s="58"/>
      <c r="H15" s="8"/>
      <c r="I15" s="8"/>
    </row>
    <row r="16" spans="1:9" s="14" customFormat="1" ht="93" customHeight="1">
      <c r="A16" s="27" t="s">
        <v>14</v>
      </c>
      <c r="B16" s="10" t="s">
        <v>8</v>
      </c>
      <c r="C16" s="10" t="s">
        <v>9</v>
      </c>
      <c r="D16" s="10" t="s">
        <v>10</v>
      </c>
      <c r="E16" s="10" t="s">
        <v>90</v>
      </c>
      <c r="F16" s="11" t="s">
        <v>129</v>
      </c>
      <c r="G16" s="59">
        <f>G17+G18</f>
        <v>14800</v>
      </c>
      <c r="H16" s="13"/>
      <c r="I16" s="13"/>
    </row>
    <row r="17" spans="1:9" s="14" customFormat="1" ht="45" customHeight="1">
      <c r="A17" s="29"/>
      <c r="B17" s="29"/>
      <c r="C17" s="29"/>
      <c r="D17" s="29"/>
      <c r="E17" s="29"/>
      <c r="F17" s="28" t="s">
        <v>12</v>
      </c>
      <c r="G17" s="60">
        <v>10000</v>
      </c>
      <c r="H17" s="13"/>
      <c r="I17" s="13"/>
    </row>
    <row r="18" spans="1:9" s="14" customFormat="1" ht="34.5" customHeight="1">
      <c r="A18" s="30"/>
      <c r="B18" s="30"/>
      <c r="C18" s="30"/>
      <c r="D18" s="30"/>
      <c r="E18" s="30"/>
      <c r="F18" s="28" t="s">
        <v>13</v>
      </c>
      <c r="G18" s="60">
        <v>4800</v>
      </c>
      <c r="H18" s="13"/>
      <c r="I18" s="13"/>
    </row>
    <row r="19" spans="1:9" s="14" customFormat="1" ht="9.75" customHeight="1">
      <c r="A19" s="30"/>
      <c r="B19" s="30"/>
      <c r="C19" s="30"/>
      <c r="D19" s="30"/>
      <c r="E19" s="30"/>
      <c r="F19" s="28"/>
      <c r="G19" s="60"/>
      <c r="H19" s="13"/>
      <c r="I19" s="13"/>
    </row>
    <row r="20" spans="1:9" s="14" customFormat="1" ht="75.75" customHeight="1">
      <c r="A20" s="27" t="s">
        <v>18</v>
      </c>
      <c r="B20" s="10" t="s">
        <v>15</v>
      </c>
      <c r="C20" s="10" t="s">
        <v>15</v>
      </c>
      <c r="D20" s="10" t="s">
        <v>10</v>
      </c>
      <c r="E20" s="10" t="s">
        <v>91</v>
      </c>
      <c r="F20" s="11" t="s">
        <v>130</v>
      </c>
      <c r="G20" s="59">
        <f>G21+G22</f>
        <v>2713</v>
      </c>
      <c r="H20" s="13"/>
      <c r="I20" s="13"/>
    </row>
    <row r="21" spans="1:9" s="14" customFormat="1" ht="46.5" customHeight="1">
      <c r="A21" s="29"/>
      <c r="B21" s="29"/>
      <c r="C21" s="29"/>
      <c r="D21" s="29"/>
      <c r="E21" s="29"/>
      <c r="F21" s="28" t="s">
        <v>16</v>
      </c>
      <c r="G21" s="60">
        <v>359</v>
      </c>
      <c r="H21" s="13"/>
      <c r="I21" s="13"/>
    </row>
    <row r="22" spans="1:9" s="14" customFormat="1" ht="47.25" customHeight="1">
      <c r="A22" s="30"/>
      <c r="B22" s="30"/>
      <c r="C22" s="30"/>
      <c r="D22" s="30"/>
      <c r="E22" s="30"/>
      <c r="F22" s="28" t="s">
        <v>17</v>
      </c>
      <c r="G22" s="60">
        <v>2354</v>
      </c>
      <c r="H22" s="13"/>
      <c r="I22" s="13"/>
    </row>
    <row r="23" spans="1:10" s="14" customFormat="1" ht="6.75" customHeight="1">
      <c r="A23" s="27"/>
      <c r="B23" s="31"/>
      <c r="C23" s="31"/>
      <c r="D23" s="31"/>
      <c r="E23" s="31"/>
      <c r="F23" s="40"/>
      <c r="G23" s="60"/>
      <c r="H23" s="12"/>
      <c r="I23" s="13"/>
      <c r="J23" s="13"/>
    </row>
    <row r="24" spans="1:9" s="14" customFormat="1" ht="40.5" customHeight="1">
      <c r="A24" s="27" t="s">
        <v>25</v>
      </c>
      <c r="B24" s="10" t="s">
        <v>15</v>
      </c>
      <c r="C24" s="10" t="s">
        <v>19</v>
      </c>
      <c r="D24" s="10" t="s">
        <v>20</v>
      </c>
      <c r="E24" s="10" t="s">
        <v>92</v>
      </c>
      <c r="F24" s="15" t="s">
        <v>76</v>
      </c>
      <c r="G24" s="59">
        <f>G25</f>
        <v>1800</v>
      </c>
      <c r="H24" s="13"/>
      <c r="I24" s="13"/>
    </row>
    <row r="25" spans="1:9" s="14" customFormat="1" ht="31.5" customHeight="1">
      <c r="A25" s="30"/>
      <c r="B25" s="30"/>
      <c r="C25" s="30"/>
      <c r="D25" s="30"/>
      <c r="E25" s="30"/>
      <c r="F25" s="28" t="s">
        <v>61</v>
      </c>
      <c r="G25" s="60">
        <v>1800</v>
      </c>
      <c r="H25" s="13"/>
      <c r="I25" s="13"/>
    </row>
    <row r="26" spans="1:9" s="23" customFormat="1" ht="123" customHeight="1">
      <c r="A26" s="33" t="s">
        <v>123</v>
      </c>
      <c r="B26" s="18" t="s">
        <v>113</v>
      </c>
      <c r="C26" s="18" t="s">
        <v>29</v>
      </c>
      <c r="D26" s="18" t="s">
        <v>114</v>
      </c>
      <c r="E26" s="18" t="s">
        <v>115</v>
      </c>
      <c r="F26" s="34" t="s">
        <v>116</v>
      </c>
      <c r="G26" s="61">
        <f>G27+G28+G29</f>
        <v>160000</v>
      </c>
      <c r="H26" s="13"/>
      <c r="I26" s="13"/>
    </row>
    <row r="27" spans="1:9" s="23" customFormat="1" ht="79.5" customHeight="1">
      <c r="A27" s="33"/>
      <c r="B27" s="18"/>
      <c r="C27" s="18"/>
      <c r="D27" s="18"/>
      <c r="E27" s="18"/>
      <c r="F27" s="35" t="s">
        <v>117</v>
      </c>
      <c r="G27" s="60">
        <v>80000</v>
      </c>
      <c r="H27" s="13"/>
      <c r="I27" s="13"/>
    </row>
    <row r="28" spans="1:9" s="23" customFormat="1" ht="30.75" customHeight="1">
      <c r="A28" s="33"/>
      <c r="B28" s="18"/>
      <c r="C28" s="18"/>
      <c r="D28" s="18"/>
      <c r="E28" s="18"/>
      <c r="F28" s="28" t="s">
        <v>118</v>
      </c>
      <c r="G28" s="60">
        <v>30000</v>
      </c>
      <c r="H28" s="13"/>
      <c r="I28" s="13"/>
    </row>
    <row r="29" spans="1:9" s="23" customFormat="1" ht="30.75" customHeight="1">
      <c r="A29" s="33"/>
      <c r="B29" s="18"/>
      <c r="C29" s="18"/>
      <c r="D29" s="18"/>
      <c r="E29" s="18"/>
      <c r="F29" s="35" t="s">
        <v>119</v>
      </c>
      <c r="G29" s="60">
        <v>50000</v>
      </c>
      <c r="H29" s="13"/>
      <c r="I29" s="13"/>
    </row>
    <row r="30" spans="1:9" s="23" customFormat="1" ht="12" customHeight="1">
      <c r="A30" s="33"/>
      <c r="B30" s="18"/>
      <c r="C30" s="18"/>
      <c r="D30" s="18"/>
      <c r="E30" s="18"/>
      <c r="F30" s="35"/>
      <c r="G30" s="60"/>
      <c r="H30" s="13"/>
      <c r="I30" s="13"/>
    </row>
    <row r="31" spans="1:9" s="14" customFormat="1" ht="72.75" customHeight="1">
      <c r="A31" s="27" t="s">
        <v>27</v>
      </c>
      <c r="B31" s="18" t="s">
        <v>22</v>
      </c>
      <c r="C31" s="18" t="s">
        <v>26</v>
      </c>
      <c r="D31" s="18" t="s">
        <v>24</v>
      </c>
      <c r="E31" s="10" t="s">
        <v>93</v>
      </c>
      <c r="F31" s="19" t="s">
        <v>79</v>
      </c>
      <c r="G31" s="59">
        <f>G32+G33</f>
        <v>12500</v>
      </c>
      <c r="H31" s="13"/>
      <c r="I31" s="13"/>
    </row>
    <row r="32" spans="1:9" s="14" customFormat="1" ht="45.75" customHeight="1">
      <c r="A32" s="31"/>
      <c r="B32" s="31"/>
      <c r="C32" s="31"/>
      <c r="D32" s="31"/>
      <c r="E32" s="31"/>
      <c r="F32" s="35" t="s">
        <v>139</v>
      </c>
      <c r="G32" s="60">
        <v>12500</v>
      </c>
      <c r="H32" s="51"/>
      <c r="I32" s="13"/>
    </row>
    <row r="33" spans="1:9" s="14" customFormat="1" ht="37.5" customHeight="1">
      <c r="A33" s="20"/>
      <c r="B33" s="20"/>
      <c r="C33" s="20"/>
      <c r="D33" s="20"/>
      <c r="E33" s="20"/>
      <c r="F33" s="35" t="s">
        <v>140</v>
      </c>
      <c r="G33" s="60">
        <v>0</v>
      </c>
      <c r="H33" s="13"/>
      <c r="I33" s="13"/>
    </row>
    <row r="34" spans="1:9" s="14" customFormat="1" ht="9" customHeight="1">
      <c r="A34" s="20"/>
      <c r="B34" s="20"/>
      <c r="C34" s="20"/>
      <c r="D34" s="20"/>
      <c r="E34" s="20"/>
      <c r="F34" s="35"/>
      <c r="G34" s="60"/>
      <c r="H34" s="13"/>
      <c r="I34" s="13"/>
    </row>
    <row r="35" spans="1:9" s="14" customFormat="1" ht="36" customHeight="1">
      <c r="A35" s="27" t="s">
        <v>138</v>
      </c>
      <c r="B35" s="18" t="s">
        <v>22</v>
      </c>
      <c r="C35" s="18" t="s">
        <v>26</v>
      </c>
      <c r="D35" s="18" t="s">
        <v>24</v>
      </c>
      <c r="E35" s="10" t="s">
        <v>94</v>
      </c>
      <c r="F35" s="39" t="s">
        <v>73</v>
      </c>
      <c r="G35" s="59">
        <f>G36+G37</f>
        <v>10500</v>
      </c>
      <c r="H35" s="13"/>
      <c r="I35" s="13"/>
    </row>
    <row r="36" spans="1:9" s="14" customFormat="1" ht="50.25" customHeight="1">
      <c r="A36" s="20"/>
      <c r="B36" s="20"/>
      <c r="C36" s="20"/>
      <c r="D36" s="20"/>
      <c r="E36" s="20"/>
      <c r="F36" s="35" t="s">
        <v>141</v>
      </c>
      <c r="G36" s="60">
        <v>9267</v>
      </c>
      <c r="H36" s="13"/>
      <c r="I36" s="13"/>
    </row>
    <row r="37" spans="1:9" s="14" customFormat="1" ht="33" customHeight="1">
      <c r="A37" s="31"/>
      <c r="B37" s="31"/>
      <c r="C37" s="31"/>
      <c r="D37" s="31"/>
      <c r="E37" s="31"/>
      <c r="F37" s="35" t="s">
        <v>142</v>
      </c>
      <c r="G37" s="60">
        <v>1233</v>
      </c>
      <c r="H37" s="13"/>
      <c r="I37" s="13"/>
    </row>
    <row r="38" spans="1:9" s="14" customFormat="1" ht="13.5" customHeight="1">
      <c r="A38" s="31"/>
      <c r="B38" s="31"/>
      <c r="C38" s="31"/>
      <c r="D38" s="31"/>
      <c r="E38" s="31"/>
      <c r="F38" s="35"/>
      <c r="G38" s="60"/>
      <c r="H38" s="13"/>
      <c r="I38" s="13"/>
    </row>
    <row r="39" spans="1:9" s="14" customFormat="1" ht="37.5" customHeight="1">
      <c r="A39" s="27" t="s">
        <v>31</v>
      </c>
      <c r="B39" s="18" t="s">
        <v>22</v>
      </c>
      <c r="C39" s="18" t="s">
        <v>26</v>
      </c>
      <c r="D39" s="18" t="s">
        <v>24</v>
      </c>
      <c r="E39" s="10" t="s">
        <v>131</v>
      </c>
      <c r="F39" s="39" t="s">
        <v>132</v>
      </c>
      <c r="G39" s="62">
        <f>G40+G41</f>
        <v>3560</v>
      </c>
      <c r="H39" s="13"/>
      <c r="I39" s="13"/>
    </row>
    <row r="40" spans="1:9" s="14" customFormat="1" ht="48" customHeight="1">
      <c r="A40" s="31"/>
      <c r="B40" s="31"/>
      <c r="C40" s="31"/>
      <c r="D40" s="31"/>
      <c r="E40" s="31"/>
      <c r="F40" s="35" t="s">
        <v>125</v>
      </c>
      <c r="G40" s="60">
        <v>3304.7</v>
      </c>
      <c r="H40" s="13"/>
      <c r="I40" s="13"/>
    </row>
    <row r="41" spans="1:9" s="14" customFormat="1" ht="36.75" customHeight="1">
      <c r="A41" s="31"/>
      <c r="B41" s="31"/>
      <c r="C41" s="31"/>
      <c r="D41" s="31"/>
      <c r="E41" s="31"/>
      <c r="F41" s="35" t="s">
        <v>75</v>
      </c>
      <c r="G41" s="60">
        <v>255.3</v>
      </c>
      <c r="H41" s="13"/>
      <c r="I41" s="13"/>
    </row>
    <row r="42" spans="1:9" s="14" customFormat="1" ht="20.25" customHeight="1">
      <c r="A42" s="31"/>
      <c r="B42" s="31"/>
      <c r="C42" s="31"/>
      <c r="D42" s="31"/>
      <c r="E42" s="31"/>
      <c r="F42" s="35"/>
      <c r="G42" s="60"/>
      <c r="H42" s="13"/>
      <c r="I42" s="13"/>
    </row>
    <row r="43" spans="1:9" s="23" customFormat="1" ht="56.25" customHeight="1">
      <c r="A43" s="33" t="s">
        <v>62</v>
      </c>
      <c r="B43" s="18" t="s">
        <v>22</v>
      </c>
      <c r="C43" s="18" t="s">
        <v>26</v>
      </c>
      <c r="D43" s="18" t="s">
        <v>24</v>
      </c>
      <c r="E43" s="18" t="s">
        <v>95</v>
      </c>
      <c r="F43" s="34" t="s">
        <v>85</v>
      </c>
      <c r="G43" s="61">
        <f>G44+G45</f>
        <v>23400</v>
      </c>
      <c r="H43" s="13"/>
      <c r="I43" s="13"/>
    </row>
    <row r="44" spans="1:9" s="23" customFormat="1" ht="48" customHeight="1">
      <c r="A44" s="33"/>
      <c r="B44" s="18"/>
      <c r="C44" s="18"/>
      <c r="D44" s="18"/>
      <c r="E44" s="18"/>
      <c r="F44" s="35" t="s">
        <v>60</v>
      </c>
      <c r="G44" s="60">
        <v>23400</v>
      </c>
      <c r="H44" s="13"/>
      <c r="I44" s="13"/>
    </row>
    <row r="45" spans="1:9" s="23" customFormat="1" ht="30.75" customHeight="1">
      <c r="A45" s="33"/>
      <c r="B45" s="18"/>
      <c r="C45" s="18"/>
      <c r="D45" s="18"/>
      <c r="E45" s="18"/>
      <c r="F45" s="35" t="s">
        <v>75</v>
      </c>
      <c r="G45" s="60">
        <v>0</v>
      </c>
      <c r="H45" s="13"/>
      <c r="I45" s="13"/>
    </row>
    <row r="46" spans="1:9" s="23" customFormat="1" ht="8.25" customHeight="1">
      <c r="A46" s="33"/>
      <c r="B46" s="18"/>
      <c r="C46" s="18"/>
      <c r="D46" s="18"/>
      <c r="E46" s="18"/>
      <c r="F46" s="35"/>
      <c r="G46" s="60"/>
      <c r="H46" s="13"/>
      <c r="I46" s="13"/>
    </row>
    <row r="47" spans="1:9" s="23" customFormat="1" ht="90" customHeight="1">
      <c r="A47" s="33" t="s">
        <v>70</v>
      </c>
      <c r="B47" s="18" t="s">
        <v>22</v>
      </c>
      <c r="C47" s="18" t="s">
        <v>26</v>
      </c>
      <c r="D47" s="18" t="s">
        <v>24</v>
      </c>
      <c r="E47" s="18" t="s">
        <v>96</v>
      </c>
      <c r="F47" s="34" t="s">
        <v>136</v>
      </c>
      <c r="G47" s="61">
        <f>G48+G49+G50+G51</f>
        <v>27499.999999999996</v>
      </c>
      <c r="H47" s="13"/>
      <c r="I47" s="13"/>
    </row>
    <row r="48" spans="1:9" s="23" customFormat="1" ht="46.5" customHeight="1">
      <c r="A48" s="33"/>
      <c r="B48" s="18"/>
      <c r="C48" s="18"/>
      <c r="D48" s="18"/>
      <c r="E48" s="18"/>
      <c r="F48" s="35" t="s">
        <v>12</v>
      </c>
      <c r="G48" s="60">
        <v>24627.8</v>
      </c>
      <c r="H48" s="13"/>
      <c r="I48" s="13"/>
    </row>
    <row r="49" spans="1:9" s="23" customFormat="1" ht="32.25" customHeight="1">
      <c r="A49" s="33"/>
      <c r="B49" s="18"/>
      <c r="C49" s="18"/>
      <c r="D49" s="18"/>
      <c r="E49" s="18"/>
      <c r="F49" s="35" t="s">
        <v>77</v>
      </c>
      <c r="G49" s="60">
        <v>700</v>
      </c>
      <c r="H49" s="13"/>
      <c r="I49" s="13"/>
    </row>
    <row r="50" spans="1:9" s="23" customFormat="1" ht="30.75" customHeight="1">
      <c r="A50" s="33"/>
      <c r="B50" s="18"/>
      <c r="C50" s="18"/>
      <c r="D50" s="18"/>
      <c r="E50" s="18"/>
      <c r="F50" s="35" t="s">
        <v>68</v>
      </c>
      <c r="G50" s="60">
        <v>845.1</v>
      </c>
      <c r="H50" s="13"/>
      <c r="I50" s="13"/>
    </row>
    <row r="51" spans="1:9" s="23" customFormat="1" ht="31.5" customHeight="1">
      <c r="A51" s="33"/>
      <c r="B51" s="18"/>
      <c r="C51" s="18"/>
      <c r="D51" s="18"/>
      <c r="E51" s="18"/>
      <c r="F51" s="35" t="s">
        <v>78</v>
      </c>
      <c r="G51" s="60">
        <v>1327.1</v>
      </c>
      <c r="H51" s="13"/>
      <c r="I51" s="13"/>
    </row>
    <row r="52" spans="1:9" s="14" customFormat="1" ht="9" customHeight="1">
      <c r="A52" s="21"/>
      <c r="B52" s="21"/>
      <c r="C52" s="21"/>
      <c r="D52" s="21"/>
      <c r="E52" s="21"/>
      <c r="F52" s="28"/>
      <c r="G52" s="60"/>
      <c r="H52" s="13"/>
      <c r="I52" s="13"/>
    </row>
    <row r="53" spans="1:9" s="14" customFormat="1" ht="54.75" customHeight="1">
      <c r="A53" s="27" t="s">
        <v>71</v>
      </c>
      <c r="B53" s="10" t="s">
        <v>28</v>
      </c>
      <c r="C53" s="10" t="s">
        <v>29</v>
      </c>
      <c r="D53" s="10" t="s">
        <v>11</v>
      </c>
      <c r="E53" s="10" t="s">
        <v>97</v>
      </c>
      <c r="F53" s="15" t="s">
        <v>80</v>
      </c>
      <c r="G53" s="59">
        <f>G54+G55</f>
        <v>24896</v>
      </c>
      <c r="H53" s="13"/>
      <c r="I53" s="13"/>
    </row>
    <row r="54" spans="1:9" s="14" customFormat="1" ht="46.5">
      <c r="A54" s="30"/>
      <c r="B54" s="30"/>
      <c r="C54" s="30"/>
      <c r="D54" s="30"/>
      <c r="E54" s="30"/>
      <c r="F54" s="28" t="s">
        <v>30</v>
      </c>
      <c r="G54" s="60">
        <v>15596</v>
      </c>
      <c r="H54" s="13"/>
      <c r="I54" s="13"/>
    </row>
    <row r="55" spans="1:9" s="14" customFormat="1" ht="33.75" customHeight="1">
      <c r="A55" s="21"/>
      <c r="B55" s="21"/>
      <c r="C55" s="21"/>
      <c r="D55" s="21"/>
      <c r="E55" s="21"/>
      <c r="F55" s="28" t="s">
        <v>66</v>
      </c>
      <c r="G55" s="60">
        <v>9300</v>
      </c>
      <c r="H55" s="13"/>
      <c r="I55" s="13"/>
    </row>
    <row r="56" spans="1:9" s="14" customFormat="1" ht="6" customHeight="1">
      <c r="A56" s="21"/>
      <c r="B56" s="21"/>
      <c r="C56" s="21"/>
      <c r="D56" s="21"/>
      <c r="E56" s="21"/>
      <c r="F56" s="28"/>
      <c r="G56" s="60"/>
      <c r="H56" s="13"/>
      <c r="I56" s="13"/>
    </row>
    <row r="57" spans="1:9" s="14" customFormat="1" ht="57.75" customHeight="1">
      <c r="A57" s="27" t="s">
        <v>36</v>
      </c>
      <c r="B57" s="10" t="s">
        <v>28</v>
      </c>
      <c r="C57" s="10" t="s">
        <v>29</v>
      </c>
      <c r="D57" s="10" t="s">
        <v>11</v>
      </c>
      <c r="E57" s="10" t="s">
        <v>98</v>
      </c>
      <c r="F57" s="15" t="s">
        <v>112</v>
      </c>
      <c r="G57" s="59">
        <f>G58+G59</f>
        <v>5250</v>
      </c>
      <c r="H57" s="13"/>
      <c r="I57" s="13"/>
    </row>
    <row r="58" spans="1:9" s="14" customFormat="1" ht="46.5">
      <c r="A58" s="30"/>
      <c r="B58" s="21"/>
      <c r="C58" s="21"/>
      <c r="D58" s="21"/>
      <c r="E58" s="21"/>
      <c r="F58" s="28" t="s">
        <v>67</v>
      </c>
      <c r="G58" s="60">
        <v>4237.1</v>
      </c>
      <c r="H58" s="13"/>
      <c r="I58" s="13"/>
    </row>
    <row r="59" spans="1:9" s="14" customFormat="1" ht="33" customHeight="1">
      <c r="A59" s="27"/>
      <c r="B59" s="21"/>
      <c r="C59" s="21"/>
      <c r="D59" s="21"/>
      <c r="E59" s="21"/>
      <c r="F59" s="28" t="s">
        <v>35</v>
      </c>
      <c r="G59" s="60">
        <v>1012.9</v>
      </c>
      <c r="H59" s="13"/>
      <c r="I59" s="13"/>
    </row>
    <row r="60" spans="1:9" s="14" customFormat="1" ht="7.5" customHeight="1">
      <c r="A60" s="27"/>
      <c r="B60" s="21"/>
      <c r="C60" s="21"/>
      <c r="D60" s="21"/>
      <c r="E60" s="21"/>
      <c r="F60" s="28"/>
      <c r="G60" s="60"/>
      <c r="H60" s="13"/>
      <c r="I60" s="13"/>
    </row>
    <row r="61" spans="1:9" s="14" customFormat="1" ht="36" customHeight="1">
      <c r="A61" s="27" t="s">
        <v>63</v>
      </c>
      <c r="B61" s="10" t="s">
        <v>28</v>
      </c>
      <c r="C61" s="10" t="s">
        <v>32</v>
      </c>
      <c r="D61" s="10" t="s">
        <v>11</v>
      </c>
      <c r="E61" s="10" t="s">
        <v>99</v>
      </c>
      <c r="F61" s="15" t="s">
        <v>33</v>
      </c>
      <c r="G61" s="59">
        <f>G62</f>
        <v>15600</v>
      </c>
      <c r="H61" s="13"/>
      <c r="I61" s="13"/>
    </row>
    <row r="62" spans="2:9" s="14" customFormat="1" ht="33" customHeight="1">
      <c r="B62" s="30"/>
      <c r="C62" s="30"/>
      <c r="D62" s="30"/>
      <c r="E62" s="30"/>
      <c r="F62" s="28" t="s">
        <v>61</v>
      </c>
      <c r="G62" s="60">
        <v>15600</v>
      </c>
      <c r="H62" s="13"/>
      <c r="I62" s="13"/>
    </row>
    <row r="63" spans="1:9" s="14" customFormat="1" ht="89.25" customHeight="1">
      <c r="A63" s="27" t="s">
        <v>37</v>
      </c>
      <c r="B63" s="10" t="s">
        <v>28</v>
      </c>
      <c r="C63" s="10" t="s">
        <v>32</v>
      </c>
      <c r="D63" s="10" t="s">
        <v>20</v>
      </c>
      <c r="E63" s="10" t="s">
        <v>101</v>
      </c>
      <c r="F63" s="19" t="s">
        <v>86</v>
      </c>
      <c r="G63" s="59">
        <f>G64+G65</f>
        <v>5424.3</v>
      </c>
      <c r="H63" s="13"/>
      <c r="I63" s="13"/>
    </row>
    <row r="64" spans="1:9" s="14" customFormat="1" ht="45.75" customHeight="1">
      <c r="A64" s="30"/>
      <c r="B64" s="30"/>
      <c r="C64" s="30"/>
      <c r="D64" s="30"/>
      <c r="E64" s="30"/>
      <c r="F64" s="28" t="s">
        <v>67</v>
      </c>
      <c r="G64" s="60">
        <v>5003.1</v>
      </c>
      <c r="H64" s="13"/>
      <c r="I64" s="13"/>
    </row>
    <row r="65" spans="1:9" s="14" customFormat="1" ht="30" customHeight="1">
      <c r="A65" s="30"/>
      <c r="B65" s="30"/>
      <c r="C65" s="30"/>
      <c r="D65" s="30"/>
      <c r="E65" s="30"/>
      <c r="F65" s="28" t="s">
        <v>35</v>
      </c>
      <c r="G65" s="60">
        <v>421.2</v>
      </c>
      <c r="H65" s="13"/>
      <c r="I65" s="13"/>
    </row>
    <row r="66" spans="1:9" s="14" customFormat="1" ht="7.5" customHeight="1">
      <c r="A66" s="30"/>
      <c r="B66" s="30"/>
      <c r="C66" s="30"/>
      <c r="D66" s="30"/>
      <c r="E66" s="30"/>
      <c r="F66" s="28"/>
      <c r="G66" s="60"/>
      <c r="H66" s="13"/>
      <c r="I66" s="13"/>
    </row>
    <row r="67" spans="1:9" s="14" customFormat="1" ht="35.25" customHeight="1">
      <c r="A67" s="27" t="s">
        <v>124</v>
      </c>
      <c r="B67" s="10" t="s">
        <v>28</v>
      </c>
      <c r="C67" s="10" t="s">
        <v>32</v>
      </c>
      <c r="D67" s="10" t="s">
        <v>20</v>
      </c>
      <c r="E67" s="10" t="s">
        <v>103</v>
      </c>
      <c r="F67" s="19" t="s">
        <v>88</v>
      </c>
      <c r="G67" s="63">
        <f>G68+G69</f>
        <v>14808</v>
      </c>
      <c r="H67" s="13"/>
      <c r="I67" s="13"/>
    </row>
    <row r="68" spans="1:9" s="14" customFormat="1" ht="47.25" customHeight="1">
      <c r="A68" s="22"/>
      <c r="B68" s="22"/>
      <c r="C68" s="22"/>
      <c r="D68" s="22"/>
      <c r="E68" s="22"/>
      <c r="F68" s="28" t="s">
        <v>67</v>
      </c>
      <c r="G68" s="60">
        <v>12607</v>
      </c>
      <c r="H68" s="13"/>
      <c r="I68" s="13"/>
    </row>
    <row r="69" spans="1:9" s="14" customFormat="1" ht="31.5" customHeight="1">
      <c r="A69" s="22"/>
      <c r="B69" s="22"/>
      <c r="C69" s="22"/>
      <c r="D69" s="22"/>
      <c r="E69" s="22"/>
      <c r="F69" s="28" t="s">
        <v>35</v>
      </c>
      <c r="G69" s="60">
        <v>2201</v>
      </c>
      <c r="H69" s="13"/>
      <c r="I69" s="13"/>
    </row>
    <row r="70" spans="1:9" s="14" customFormat="1" ht="7.5" customHeight="1">
      <c r="A70" s="30"/>
      <c r="B70" s="30"/>
      <c r="C70" s="30"/>
      <c r="D70" s="30"/>
      <c r="E70" s="30"/>
      <c r="F70" s="28"/>
      <c r="G70" s="60"/>
      <c r="H70" s="13"/>
      <c r="I70" s="13"/>
    </row>
    <row r="71" spans="1:9" s="14" customFormat="1" ht="36" customHeight="1">
      <c r="A71" s="27" t="s">
        <v>64</v>
      </c>
      <c r="B71" s="10" t="s">
        <v>28</v>
      </c>
      <c r="C71" s="10" t="s">
        <v>32</v>
      </c>
      <c r="D71" s="10" t="s">
        <v>20</v>
      </c>
      <c r="E71" s="10" t="s">
        <v>102</v>
      </c>
      <c r="F71" s="15" t="s">
        <v>87</v>
      </c>
      <c r="G71" s="63">
        <f>G72</f>
        <v>14040</v>
      </c>
      <c r="H71" s="13"/>
      <c r="I71" s="13"/>
    </row>
    <row r="72" spans="1:9" s="14" customFormat="1" ht="30" customHeight="1">
      <c r="A72" s="22"/>
      <c r="B72" s="22"/>
      <c r="C72" s="22"/>
      <c r="D72" s="22"/>
      <c r="E72" s="22"/>
      <c r="F72" s="28" t="s">
        <v>43</v>
      </c>
      <c r="G72" s="60">
        <v>14040</v>
      </c>
      <c r="H72" s="13"/>
      <c r="I72" s="13"/>
    </row>
    <row r="73" spans="1:9" s="14" customFormat="1" ht="7.5" customHeight="1">
      <c r="A73" s="22"/>
      <c r="B73" s="22"/>
      <c r="C73" s="22"/>
      <c r="D73" s="22"/>
      <c r="E73" s="22"/>
      <c r="F73" s="32"/>
      <c r="G73" s="64"/>
      <c r="H73" s="13"/>
      <c r="I73" s="13"/>
    </row>
    <row r="74" spans="1:9" s="14" customFormat="1" ht="38.25" customHeight="1">
      <c r="A74" s="27" t="s">
        <v>44</v>
      </c>
      <c r="B74" s="10" t="s">
        <v>28</v>
      </c>
      <c r="C74" s="10" t="s">
        <v>32</v>
      </c>
      <c r="D74" s="10" t="s">
        <v>20</v>
      </c>
      <c r="E74" s="10" t="s">
        <v>100</v>
      </c>
      <c r="F74" s="15" t="s">
        <v>34</v>
      </c>
      <c r="G74" s="59">
        <f>G75</f>
        <v>14350</v>
      </c>
      <c r="H74" s="13"/>
      <c r="I74" s="13"/>
    </row>
    <row r="75" spans="1:9" s="14" customFormat="1" ht="32.25" customHeight="1">
      <c r="A75" s="30"/>
      <c r="B75" s="30"/>
      <c r="C75" s="30"/>
      <c r="D75" s="30"/>
      <c r="E75" s="30"/>
      <c r="F75" s="28" t="s">
        <v>61</v>
      </c>
      <c r="G75" s="60">
        <v>14350</v>
      </c>
      <c r="H75" s="13"/>
      <c r="I75" s="13"/>
    </row>
    <row r="76" spans="1:9" s="14" customFormat="1" ht="9.75" customHeight="1">
      <c r="A76" s="30"/>
      <c r="B76" s="30"/>
      <c r="C76" s="30"/>
      <c r="D76" s="30"/>
      <c r="E76" s="30"/>
      <c r="F76" s="28"/>
      <c r="G76" s="60"/>
      <c r="H76" s="13"/>
      <c r="I76" s="13"/>
    </row>
    <row r="77" spans="1:9" s="14" customFormat="1" ht="21" customHeight="1">
      <c r="A77" s="27" t="s">
        <v>45</v>
      </c>
      <c r="B77" s="24" t="s">
        <v>38</v>
      </c>
      <c r="C77" s="24" t="s">
        <v>29</v>
      </c>
      <c r="D77" s="24" t="s">
        <v>40</v>
      </c>
      <c r="E77" s="24" t="s">
        <v>104</v>
      </c>
      <c r="F77" s="34" t="s">
        <v>69</v>
      </c>
      <c r="G77" s="63">
        <f>G78</f>
        <v>312700</v>
      </c>
      <c r="H77" s="13"/>
      <c r="I77" s="13"/>
    </row>
    <row r="78" spans="1:9" s="14" customFormat="1" ht="45.75" customHeight="1">
      <c r="A78" s="22"/>
      <c r="B78" s="22"/>
      <c r="C78" s="22"/>
      <c r="D78" s="22"/>
      <c r="E78" s="22"/>
      <c r="F78" s="28" t="s">
        <v>74</v>
      </c>
      <c r="G78" s="60">
        <v>312700</v>
      </c>
      <c r="H78" s="13"/>
      <c r="I78" s="13"/>
    </row>
    <row r="79" spans="1:9" s="14" customFormat="1" ht="8.25" customHeight="1">
      <c r="A79" s="22"/>
      <c r="B79" s="22"/>
      <c r="C79" s="22"/>
      <c r="D79" s="22"/>
      <c r="E79" s="22"/>
      <c r="F79" s="28"/>
      <c r="G79" s="60"/>
      <c r="H79" s="13"/>
      <c r="I79" s="13"/>
    </row>
    <row r="80" spans="1:9" s="14" customFormat="1" ht="21.75" customHeight="1">
      <c r="A80" s="27" t="s">
        <v>46</v>
      </c>
      <c r="B80" s="10" t="s">
        <v>38</v>
      </c>
      <c r="C80" s="10" t="s">
        <v>39</v>
      </c>
      <c r="D80" s="10" t="s">
        <v>40</v>
      </c>
      <c r="E80" s="10" t="s">
        <v>105</v>
      </c>
      <c r="F80" s="15" t="s">
        <v>41</v>
      </c>
      <c r="G80" s="63">
        <f>G81+G82</f>
        <v>11050</v>
      </c>
      <c r="H80" s="13"/>
      <c r="I80" s="13"/>
    </row>
    <row r="81" spans="1:9" s="14" customFormat="1" ht="32.25" customHeight="1">
      <c r="A81" s="21"/>
      <c r="B81" s="21"/>
      <c r="C81" s="21"/>
      <c r="D81" s="21"/>
      <c r="E81" s="21"/>
      <c r="F81" s="28" t="s">
        <v>21</v>
      </c>
      <c r="G81" s="60">
        <v>10000</v>
      </c>
      <c r="H81" s="13"/>
      <c r="I81" s="13"/>
    </row>
    <row r="82" spans="1:9" s="14" customFormat="1" ht="30" customHeight="1">
      <c r="A82" s="23"/>
      <c r="B82" s="23"/>
      <c r="C82" s="23"/>
      <c r="D82" s="23"/>
      <c r="E82" s="23"/>
      <c r="F82" s="28" t="s">
        <v>43</v>
      </c>
      <c r="G82" s="60">
        <v>1050</v>
      </c>
      <c r="H82" s="13"/>
      <c r="I82" s="13"/>
    </row>
    <row r="83" spans="1:9" s="14" customFormat="1" ht="6" customHeight="1">
      <c r="A83" s="21"/>
      <c r="B83" s="21"/>
      <c r="C83" s="21"/>
      <c r="D83" s="21"/>
      <c r="E83" s="21"/>
      <c r="F83" s="28"/>
      <c r="G83" s="60"/>
      <c r="H83" s="13"/>
      <c r="I83" s="13"/>
    </row>
    <row r="84" spans="1:7" s="16" customFormat="1" ht="35.25" customHeight="1">
      <c r="A84" s="27" t="s">
        <v>51</v>
      </c>
      <c r="B84" s="10" t="s">
        <v>38</v>
      </c>
      <c r="C84" s="10" t="s">
        <v>39</v>
      </c>
      <c r="D84" s="10" t="s">
        <v>40</v>
      </c>
      <c r="E84" s="10" t="s">
        <v>106</v>
      </c>
      <c r="F84" s="15" t="s">
        <v>81</v>
      </c>
      <c r="G84" s="65">
        <f>G85</f>
        <v>64871</v>
      </c>
    </row>
    <row r="85" spans="1:7" s="16" customFormat="1" ht="30.75" customHeight="1">
      <c r="A85" s="21"/>
      <c r="B85" s="21"/>
      <c r="C85" s="21"/>
      <c r="D85" s="21"/>
      <c r="E85" s="21"/>
      <c r="F85" s="28" t="s">
        <v>61</v>
      </c>
      <c r="G85" s="60">
        <v>64871</v>
      </c>
    </row>
    <row r="86" spans="1:9" s="14" customFormat="1" ht="3.75" customHeight="1">
      <c r="A86" s="21"/>
      <c r="B86" s="21"/>
      <c r="C86" s="21"/>
      <c r="D86" s="21"/>
      <c r="E86" s="21"/>
      <c r="F86" s="28"/>
      <c r="G86" s="60"/>
      <c r="H86" s="13"/>
      <c r="I86" s="13"/>
    </row>
    <row r="87" spans="1:7" s="16" customFormat="1" ht="94.5" customHeight="1">
      <c r="A87" s="27" t="s">
        <v>54</v>
      </c>
      <c r="B87" s="24" t="s">
        <v>38</v>
      </c>
      <c r="C87" s="24" t="s">
        <v>39</v>
      </c>
      <c r="D87" s="24" t="s">
        <v>40</v>
      </c>
      <c r="E87" s="24" t="s">
        <v>107</v>
      </c>
      <c r="F87" s="15" t="s">
        <v>82</v>
      </c>
      <c r="G87" s="65">
        <f>G88</f>
        <v>174489.8</v>
      </c>
    </row>
    <row r="88" spans="1:7" s="16" customFormat="1" ht="33" customHeight="1">
      <c r="A88" s="21"/>
      <c r="B88" s="21"/>
      <c r="C88" s="21"/>
      <c r="D88" s="21"/>
      <c r="E88" s="21"/>
      <c r="F88" s="28" t="s">
        <v>43</v>
      </c>
      <c r="G88" s="60">
        <v>174489.8</v>
      </c>
    </row>
    <row r="89" spans="1:7" s="16" customFormat="1" ht="4.5" customHeight="1">
      <c r="A89" s="21"/>
      <c r="B89" s="21"/>
      <c r="C89" s="21"/>
      <c r="D89" s="21"/>
      <c r="E89" s="21"/>
      <c r="F89" s="28"/>
      <c r="G89" s="60"/>
    </row>
    <row r="90" spans="1:7" s="16" customFormat="1" ht="56.25" customHeight="1">
      <c r="A90" s="27" t="s">
        <v>56</v>
      </c>
      <c r="B90" s="10" t="s">
        <v>38</v>
      </c>
      <c r="C90" s="10" t="s">
        <v>39</v>
      </c>
      <c r="D90" s="10" t="s">
        <v>40</v>
      </c>
      <c r="E90" s="10" t="s">
        <v>108</v>
      </c>
      <c r="F90" s="15" t="s">
        <v>83</v>
      </c>
      <c r="G90" s="63">
        <f>G91</f>
        <v>166551</v>
      </c>
    </row>
    <row r="91" spans="1:7" s="16" customFormat="1" ht="30.75" customHeight="1">
      <c r="A91" s="21"/>
      <c r="B91" s="21"/>
      <c r="C91" s="21"/>
      <c r="D91" s="21"/>
      <c r="E91" s="21"/>
      <c r="F91" s="28" t="s">
        <v>61</v>
      </c>
      <c r="G91" s="60">
        <v>166551</v>
      </c>
    </row>
    <row r="92" spans="1:7" s="16" customFormat="1" ht="4.5" customHeight="1">
      <c r="A92" s="21"/>
      <c r="B92" s="21"/>
      <c r="C92" s="21"/>
      <c r="D92" s="21"/>
      <c r="E92" s="21"/>
      <c r="F92" s="28"/>
      <c r="G92" s="60"/>
    </row>
    <row r="93" spans="1:7" s="16" customFormat="1" ht="55.5" customHeight="1">
      <c r="A93" s="27" t="s">
        <v>65</v>
      </c>
      <c r="B93" s="10" t="s">
        <v>38</v>
      </c>
      <c r="C93" s="10" t="s">
        <v>32</v>
      </c>
      <c r="D93" s="10" t="s">
        <v>20</v>
      </c>
      <c r="E93" s="10" t="s">
        <v>121</v>
      </c>
      <c r="F93" s="15" t="s">
        <v>42</v>
      </c>
      <c r="G93" s="65">
        <f>G94+G95</f>
        <v>57570</v>
      </c>
    </row>
    <row r="94" spans="1:7" s="16" customFormat="1" ht="33" customHeight="1">
      <c r="A94" s="21"/>
      <c r="B94" s="21"/>
      <c r="C94" s="21"/>
      <c r="D94" s="21"/>
      <c r="E94" s="21"/>
      <c r="F94" s="28" t="s">
        <v>21</v>
      </c>
      <c r="G94" s="60">
        <v>48000</v>
      </c>
    </row>
    <row r="95" spans="1:9" s="14" customFormat="1" ht="30" customHeight="1">
      <c r="A95" s="23"/>
      <c r="B95" s="23"/>
      <c r="C95" s="23"/>
      <c r="D95" s="23"/>
      <c r="E95" s="23"/>
      <c r="F95" s="28" t="s">
        <v>43</v>
      </c>
      <c r="G95" s="60">
        <v>9570</v>
      </c>
      <c r="H95" s="13"/>
      <c r="I95" s="13"/>
    </row>
    <row r="96" spans="1:9" s="14" customFormat="1" ht="5.25" customHeight="1">
      <c r="A96" s="23"/>
      <c r="B96" s="23"/>
      <c r="C96" s="23"/>
      <c r="D96" s="23"/>
      <c r="E96" s="23"/>
      <c r="F96" s="28"/>
      <c r="G96" s="60"/>
      <c r="H96" s="13"/>
      <c r="I96" s="13"/>
    </row>
    <row r="97" spans="1:7" s="16" customFormat="1" ht="37.5" customHeight="1">
      <c r="A97" s="27" t="s">
        <v>55</v>
      </c>
      <c r="B97" s="10" t="s">
        <v>47</v>
      </c>
      <c r="C97" s="10" t="s">
        <v>32</v>
      </c>
      <c r="D97" s="10" t="s">
        <v>48</v>
      </c>
      <c r="E97" s="10" t="s">
        <v>109</v>
      </c>
      <c r="F97" s="15" t="s">
        <v>49</v>
      </c>
      <c r="G97" s="63">
        <f>G98+G99</f>
        <v>35000</v>
      </c>
    </row>
    <row r="98" spans="1:7" s="16" customFormat="1" ht="33" customHeight="1">
      <c r="A98" s="38"/>
      <c r="B98" s="38"/>
      <c r="C98" s="38"/>
      <c r="D98" s="38"/>
      <c r="E98" s="38"/>
      <c r="F98" s="35" t="s">
        <v>84</v>
      </c>
      <c r="G98" s="60">
        <v>20000</v>
      </c>
    </row>
    <row r="99" spans="1:7" s="16" customFormat="1" ht="31.5" customHeight="1">
      <c r="A99" s="38"/>
      <c r="B99" s="38"/>
      <c r="C99" s="38"/>
      <c r="D99" s="38"/>
      <c r="E99" s="38"/>
      <c r="F99" s="28" t="s">
        <v>50</v>
      </c>
      <c r="G99" s="60">
        <v>15000</v>
      </c>
    </row>
    <row r="100" spans="1:255" s="43" customFormat="1" ht="6" customHeight="1">
      <c r="A100" s="41"/>
      <c r="B100" s="24"/>
      <c r="C100" s="24"/>
      <c r="D100" s="24"/>
      <c r="E100" s="24"/>
      <c r="F100" s="35"/>
      <c r="G100" s="66"/>
      <c r="H100" s="24"/>
      <c r="I100" s="24"/>
      <c r="J100" s="24"/>
      <c r="K100" s="42"/>
      <c r="L100" s="41"/>
      <c r="M100" s="24"/>
      <c r="N100" s="24"/>
      <c r="O100" s="24"/>
      <c r="P100" s="24"/>
      <c r="Q100" s="42"/>
      <c r="R100" s="41"/>
      <c r="S100" s="24"/>
      <c r="T100" s="24"/>
      <c r="U100" s="24"/>
      <c r="V100" s="24"/>
      <c r="W100" s="42"/>
      <c r="X100" s="41"/>
      <c r="Y100" s="24"/>
      <c r="Z100" s="24"/>
      <c r="AA100" s="24"/>
      <c r="AB100" s="24"/>
      <c r="AC100" s="42"/>
      <c r="AD100" s="41"/>
      <c r="AE100" s="24"/>
      <c r="AF100" s="24"/>
      <c r="AG100" s="24"/>
      <c r="AH100" s="24"/>
      <c r="AI100" s="42"/>
      <c r="AJ100" s="41"/>
      <c r="AK100" s="24"/>
      <c r="AL100" s="24"/>
      <c r="AM100" s="24"/>
      <c r="AN100" s="24"/>
      <c r="AO100" s="42"/>
      <c r="AP100" s="41"/>
      <c r="AQ100" s="24"/>
      <c r="AR100" s="24"/>
      <c r="AS100" s="24"/>
      <c r="AT100" s="24"/>
      <c r="AU100" s="42"/>
      <c r="AV100" s="41"/>
      <c r="AW100" s="24"/>
      <c r="AX100" s="24"/>
      <c r="AY100" s="24"/>
      <c r="AZ100" s="24"/>
      <c r="BA100" s="42"/>
      <c r="BB100" s="41"/>
      <c r="BC100" s="24"/>
      <c r="BD100" s="24"/>
      <c r="BE100" s="24"/>
      <c r="BF100" s="24"/>
      <c r="BG100" s="42"/>
      <c r="BH100" s="41"/>
      <c r="BI100" s="24"/>
      <c r="BJ100" s="24"/>
      <c r="BK100" s="24"/>
      <c r="BL100" s="24"/>
      <c r="BM100" s="42"/>
      <c r="BN100" s="41"/>
      <c r="BO100" s="24"/>
      <c r="BP100" s="24"/>
      <c r="BQ100" s="24"/>
      <c r="BR100" s="24"/>
      <c r="BS100" s="42"/>
      <c r="BT100" s="41"/>
      <c r="BU100" s="24"/>
      <c r="BV100" s="24"/>
      <c r="BW100" s="24"/>
      <c r="BX100" s="24"/>
      <c r="BY100" s="42"/>
      <c r="BZ100" s="41"/>
      <c r="CA100" s="24"/>
      <c r="CB100" s="24"/>
      <c r="CC100" s="24"/>
      <c r="CD100" s="24"/>
      <c r="CE100" s="42"/>
      <c r="CF100" s="41"/>
      <c r="CG100" s="24"/>
      <c r="CH100" s="24"/>
      <c r="CI100" s="24"/>
      <c r="CJ100" s="24"/>
      <c r="CK100" s="42"/>
      <c r="CL100" s="41"/>
      <c r="CM100" s="24"/>
      <c r="CN100" s="24"/>
      <c r="CO100" s="24"/>
      <c r="CP100" s="24"/>
      <c r="CQ100" s="42"/>
      <c r="CR100" s="41"/>
      <c r="CS100" s="24"/>
      <c r="CT100" s="24"/>
      <c r="CU100" s="24"/>
      <c r="CV100" s="24"/>
      <c r="CW100" s="42"/>
      <c r="CX100" s="41"/>
      <c r="CY100" s="24"/>
      <c r="CZ100" s="24"/>
      <c r="DA100" s="24"/>
      <c r="DB100" s="24"/>
      <c r="DC100" s="42"/>
      <c r="DD100" s="41"/>
      <c r="DE100" s="24"/>
      <c r="DF100" s="24"/>
      <c r="DG100" s="24"/>
      <c r="DH100" s="24"/>
      <c r="DI100" s="42"/>
      <c r="DJ100" s="41"/>
      <c r="DK100" s="24"/>
      <c r="DL100" s="24"/>
      <c r="DM100" s="24"/>
      <c r="DN100" s="24"/>
      <c r="DO100" s="42"/>
      <c r="DP100" s="41"/>
      <c r="DQ100" s="24"/>
      <c r="DR100" s="24"/>
      <c r="DS100" s="24"/>
      <c r="DT100" s="24"/>
      <c r="DU100" s="42"/>
      <c r="DV100" s="41"/>
      <c r="DW100" s="24"/>
      <c r="DX100" s="24"/>
      <c r="DY100" s="24"/>
      <c r="DZ100" s="24"/>
      <c r="EA100" s="42"/>
      <c r="EB100" s="41"/>
      <c r="EC100" s="24"/>
      <c r="ED100" s="24"/>
      <c r="EE100" s="24"/>
      <c r="EF100" s="24"/>
      <c r="EG100" s="42"/>
      <c r="EH100" s="41"/>
      <c r="EI100" s="24"/>
      <c r="EJ100" s="24"/>
      <c r="EK100" s="24"/>
      <c r="EL100" s="24"/>
      <c r="EM100" s="42"/>
      <c r="EN100" s="41"/>
      <c r="EO100" s="24"/>
      <c r="EP100" s="24"/>
      <c r="EQ100" s="24"/>
      <c r="ER100" s="24"/>
      <c r="ES100" s="42"/>
      <c r="ET100" s="41"/>
      <c r="EU100" s="24"/>
      <c r="EV100" s="24"/>
      <c r="EW100" s="24"/>
      <c r="EX100" s="24"/>
      <c r="EY100" s="42"/>
      <c r="EZ100" s="41"/>
      <c r="FA100" s="24"/>
      <c r="FB100" s="24"/>
      <c r="FC100" s="24"/>
      <c r="FD100" s="24"/>
      <c r="FE100" s="42"/>
      <c r="FF100" s="41"/>
      <c r="FG100" s="24"/>
      <c r="FH100" s="24"/>
      <c r="FI100" s="24"/>
      <c r="FJ100" s="24"/>
      <c r="FK100" s="42"/>
      <c r="FL100" s="41"/>
      <c r="FM100" s="24"/>
      <c r="FN100" s="24"/>
      <c r="FO100" s="24"/>
      <c r="FP100" s="24"/>
      <c r="FQ100" s="42"/>
      <c r="FR100" s="41"/>
      <c r="FS100" s="24"/>
      <c r="FT100" s="24"/>
      <c r="FU100" s="24"/>
      <c r="FV100" s="24"/>
      <c r="FW100" s="42"/>
      <c r="FX100" s="41"/>
      <c r="FY100" s="24"/>
      <c r="FZ100" s="24"/>
      <c r="GA100" s="24"/>
      <c r="GB100" s="24"/>
      <c r="GC100" s="42"/>
      <c r="GD100" s="41"/>
      <c r="GE100" s="24"/>
      <c r="GF100" s="24"/>
      <c r="GG100" s="24"/>
      <c r="GH100" s="24"/>
      <c r="GI100" s="42"/>
      <c r="GJ100" s="41"/>
      <c r="GK100" s="24"/>
      <c r="GL100" s="24"/>
      <c r="GM100" s="24"/>
      <c r="GN100" s="24"/>
      <c r="GO100" s="42"/>
      <c r="GP100" s="41"/>
      <c r="GQ100" s="24"/>
      <c r="GR100" s="24"/>
      <c r="GS100" s="24"/>
      <c r="GT100" s="24"/>
      <c r="GU100" s="42"/>
      <c r="GV100" s="41"/>
      <c r="GW100" s="24"/>
      <c r="GX100" s="24"/>
      <c r="GY100" s="24"/>
      <c r="GZ100" s="24"/>
      <c r="HA100" s="42"/>
      <c r="HB100" s="41"/>
      <c r="HC100" s="24"/>
      <c r="HD100" s="24"/>
      <c r="HE100" s="24"/>
      <c r="HF100" s="24"/>
      <c r="HG100" s="42"/>
      <c r="HH100" s="41"/>
      <c r="HI100" s="24"/>
      <c r="HJ100" s="24"/>
      <c r="HK100" s="24"/>
      <c r="HL100" s="24"/>
      <c r="HM100" s="42"/>
      <c r="HN100" s="41"/>
      <c r="HO100" s="24"/>
      <c r="HP100" s="24"/>
      <c r="HQ100" s="24"/>
      <c r="HR100" s="24"/>
      <c r="HS100" s="42"/>
      <c r="HT100" s="41"/>
      <c r="HU100" s="24"/>
      <c r="HV100" s="24"/>
      <c r="HW100" s="24"/>
      <c r="HX100" s="24"/>
      <c r="HY100" s="42"/>
      <c r="HZ100" s="41"/>
      <c r="IA100" s="24"/>
      <c r="IB100" s="24"/>
      <c r="IC100" s="24"/>
      <c r="ID100" s="24"/>
      <c r="IE100" s="42"/>
      <c r="IF100" s="41"/>
      <c r="IG100" s="24"/>
      <c r="IH100" s="24"/>
      <c r="II100" s="24"/>
      <c r="IJ100" s="24"/>
      <c r="IK100" s="42"/>
      <c r="IL100" s="41"/>
      <c r="IM100" s="24"/>
      <c r="IN100" s="24"/>
      <c r="IO100" s="24"/>
      <c r="IP100" s="24"/>
      <c r="IQ100" s="42"/>
      <c r="IR100" s="41"/>
      <c r="IS100" s="24"/>
      <c r="IT100" s="24"/>
      <c r="IU100" s="24"/>
    </row>
    <row r="101" spans="1:9" s="14" customFormat="1" ht="93" customHeight="1">
      <c r="A101" s="27" t="s">
        <v>58</v>
      </c>
      <c r="B101" s="10" t="s">
        <v>52</v>
      </c>
      <c r="C101" s="10" t="s">
        <v>23</v>
      </c>
      <c r="D101" s="10" t="s">
        <v>53</v>
      </c>
      <c r="E101" s="10" t="s">
        <v>110</v>
      </c>
      <c r="F101" s="15" t="s">
        <v>59</v>
      </c>
      <c r="G101" s="63">
        <f>G102</f>
        <v>53000</v>
      </c>
      <c r="H101" s="13"/>
      <c r="I101" s="13"/>
    </row>
    <row r="102" spans="1:9" s="14" customFormat="1" ht="31.5" customHeight="1">
      <c r="A102" s="20"/>
      <c r="B102" s="20"/>
      <c r="C102" s="20"/>
      <c r="D102" s="20"/>
      <c r="E102" s="20"/>
      <c r="F102" s="28" t="s">
        <v>61</v>
      </c>
      <c r="G102" s="60">
        <v>53000</v>
      </c>
      <c r="H102" s="13"/>
      <c r="I102" s="13"/>
    </row>
    <row r="103" spans="1:9" s="14" customFormat="1" ht="4.5" customHeight="1">
      <c r="A103" s="20"/>
      <c r="B103" s="20"/>
      <c r="C103" s="20"/>
      <c r="D103" s="20"/>
      <c r="E103" s="20"/>
      <c r="F103" s="28"/>
      <c r="G103" s="60"/>
      <c r="H103" s="13"/>
      <c r="I103" s="13"/>
    </row>
    <row r="104" spans="1:9" s="14" customFormat="1" ht="53.25" customHeight="1">
      <c r="A104" s="27" t="s">
        <v>126</v>
      </c>
      <c r="B104" s="10" t="s">
        <v>52</v>
      </c>
      <c r="C104" s="10" t="s">
        <v>23</v>
      </c>
      <c r="D104" s="10" t="s">
        <v>53</v>
      </c>
      <c r="E104" s="10" t="s">
        <v>111</v>
      </c>
      <c r="F104" s="19" t="s">
        <v>72</v>
      </c>
      <c r="G104" s="65">
        <f>G105</f>
        <v>24000</v>
      </c>
      <c r="H104" s="13"/>
      <c r="I104" s="13"/>
    </row>
    <row r="105" spans="1:9" s="14" customFormat="1" ht="30.75" customHeight="1">
      <c r="A105" s="21"/>
      <c r="B105" s="21"/>
      <c r="C105" s="21"/>
      <c r="D105" s="21"/>
      <c r="E105" s="21"/>
      <c r="F105" s="28" t="s">
        <v>61</v>
      </c>
      <c r="G105" s="60">
        <v>24000</v>
      </c>
      <c r="H105" s="13"/>
      <c r="I105" s="13"/>
    </row>
    <row r="106" spans="1:9" s="14" customFormat="1" ht="6.75" customHeight="1">
      <c r="A106" s="21"/>
      <c r="B106" s="21"/>
      <c r="C106" s="21"/>
      <c r="D106" s="21"/>
      <c r="E106" s="21"/>
      <c r="F106" s="28"/>
      <c r="G106" s="60"/>
      <c r="H106" s="13"/>
      <c r="I106" s="13"/>
    </row>
    <row r="107" spans="1:9" s="14" customFormat="1" ht="18.75" customHeight="1">
      <c r="A107" s="27"/>
      <c r="B107" s="27"/>
      <c r="C107" s="27"/>
      <c r="D107" s="27"/>
      <c r="E107" s="27"/>
      <c r="F107" s="15" t="s">
        <v>57</v>
      </c>
      <c r="G107" s="67">
        <f>G13+G16+G20+G24+G26+G31+G35+G43+G47+G53+G57+G61+G63+G67+G71+G74+G77+G80+G84+G87+G90+G93+G97+G101+G104+G39</f>
        <v>1252773.1</v>
      </c>
      <c r="H107" s="13"/>
      <c r="I107" s="13"/>
    </row>
    <row r="108" spans="1:9" s="17" customFormat="1" ht="94.5" customHeight="1">
      <c r="A108" s="44"/>
      <c r="B108" s="44"/>
      <c r="C108" s="44"/>
      <c r="D108" s="44"/>
      <c r="E108" s="44"/>
      <c r="F108" s="45"/>
      <c r="G108" s="46"/>
      <c r="I108" s="17" t="s">
        <v>137</v>
      </c>
    </row>
    <row r="109" spans="1:7" s="17" customFormat="1" ht="15">
      <c r="A109" s="47"/>
      <c r="B109" s="47"/>
      <c r="C109" s="47"/>
      <c r="D109" s="47"/>
      <c r="E109" s="47"/>
      <c r="F109" s="35"/>
      <c r="G109" s="25"/>
    </row>
    <row r="110" spans="1:7" s="17" customFormat="1" ht="18">
      <c r="A110" s="44"/>
      <c r="B110" s="44"/>
      <c r="C110" s="44"/>
      <c r="D110" s="44"/>
      <c r="E110" s="44"/>
      <c r="F110" s="35"/>
      <c r="G110" s="25"/>
    </row>
    <row r="111" spans="1:9" s="14" customFormat="1" ht="6" customHeight="1">
      <c r="A111" s="47"/>
      <c r="B111" s="47"/>
      <c r="C111" s="47"/>
      <c r="D111" s="47"/>
      <c r="E111" s="47"/>
      <c r="F111" s="35"/>
      <c r="G111" s="36"/>
      <c r="H111" s="13"/>
      <c r="I111" s="13"/>
    </row>
    <row r="112" spans="1:7" s="17" customFormat="1" ht="21" customHeight="1">
      <c r="A112" s="44"/>
      <c r="B112" s="44"/>
      <c r="C112" s="44"/>
      <c r="D112" s="44"/>
      <c r="E112" s="44"/>
      <c r="F112" s="45"/>
      <c r="G112" s="46"/>
    </row>
    <row r="113" spans="1:7" s="17" customFormat="1" ht="15">
      <c r="A113" s="47"/>
      <c r="B113" s="47"/>
      <c r="C113" s="47"/>
      <c r="D113" s="47"/>
      <c r="E113" s="47"/>
      <c r="F113" s="35"/>
      <c r="G113" s="25"/>
    </row>
    <row r="114" spans="1:7" s="17" customFormat="1" ht="18">
      <c r="A114" s="44"/>
      <c r="B114" s="44"/>
      <c r="C114" s="44"/>
      <c r="D114" s="44"/>
      <c r="E114" s="44"/>
      <c r="F114" s="35"/>
      <c r="G114" s="25"/>
    </row>
    <row r="115" spans="1:9" s="14" customFormat="1" ht="5.25" customHeight="1">
      <c r="A115" s="47"/>
      <c r="B115" s="47"/>
      <c r="C115" s="47"/>
      <c r="D115" s="47"/>
      <c r="E115" s="47"/>
      <c r="F115" s="35"/>
      <c r="G115" s="36"/>
      <c r="H115" s="13"/>
      <c r="I115" s="13"/>
    </row>
    <row r="116" spans="1:7" s="17" customFormat="1" ht="40.5" customHeight="1">
      <c r="A116" s="44"/>
      <c r="B116" s="44"/>
      <c r="C116" s="44"/>
      <c r="D116" s="44"/>
      <c r="E116" s="44"/>
      <c r="F116" s="45"/>
      <c r="G116" s="46"/>
    </row>
    <row r="117" spans="1:7" s="17" customFormat="1" ht="19.5" customHeight="1">
      <c r="A117" s="47"/>
      <c r="B117" s="47"/>
      <c r="C117" s="47"/>
      <c r="D117" s="47"/>
      <c r="E117" s="47"/>
      <c r="F117" s="35"/>
      <c r="G117" s="25"/>
    </row>
    <row r="118" spans="1:7" s="17" customFormat="1" ht="15" customHeight="1">
      <c r="A118" s="44"/>
      <c r="B118" s="44"/>
      <c r="C118" s="44"/>
      <c r="D118" s="44"/>
      <c r="E118" s="44"/>
      <c r="F118" s="35"/>
      <c r="G118" s="25"/>
    </row>
    <row r="119" spans="6:9" s="14" customFormat="1" ht="3.75" customHeight="1">
      <c r="F119" s="35"/>
      <c r="G119" s="36"/>
      <c r="H119" s="13"/>
      <c r="I119" s="13"/>
    </row>
    <row r="120" spans="1:9" s="2" customFormat="1" ht="36.75" customHeight="1">
      <c r="A120" s="14"/>
      <c r="B120" s="14"/>
      <c r="C120" s="14"/>
      <c r="D120" s="14"/>
      <c r="E120" s="14"/>
      <c r="F120" s="14"/>
      <c r="G120" s="14"/>
      <c r="H120" s="13"/>
      <c r="I120" s="13"/>
    </row>
    <row r="121" spans="8:9" s="14" customFormat="1" ht="16.5" customHeight="1">
      <c r="H121" s="13"/>
      <c r="I121" s="13"/>
    </row>
    <row r="122" spans="8:9" s="14" customFormat="1" ht="15.75" customHeight="1">
      <c r="H122" s="13"/>
      <c r="I122" s="13"/>
    </row>
    <row r="123" spans="6:9" s="14" customFormat="1" ht="3.75" customHeight="1">
      <c r="F123" s="35"/>
      <c r="G123" s="36"/>
      <c r="H123" s="13"/>
      <c r="I123" s="13"/>
    </row>
    <row r="124" spans="1:7" s="14" customFormat="1" ht="16.5" customHeight="1">
      <c r="A124" s="44"/>
      <c r="B124" s="44"/>
      <c r="C124" s="44"/>
      <c r="D124" s="44"/>
      <c r="E124" s="44"/>
      <c r="F124" s="45"/>
      <c r="G124" s="46"/>
    </row>
    <row r="125" spans="6:7" s="14" customFormat="1" ht="30" customHeight="1">
      <c r="F125" s="35"/>
      <c r="G125" s="26"/>
    </row>
    <row r="126" spans="1:9" s="14" customFormat="1" ht="4.5" customHeight="1">
      <c r="A126" s="47"/>
      <c r="B126" s="47"/>
      <c r="C126" s="47"/>
      <c r="D126" s="47"/>
      <c r="E126" s="47"/>
      <c r="F126" s="35"/>
      <c r="G126" s="36"/>
      <c r="H126" s="13"/>
      <c r="I126" s="13"/>
    </row>
    <row r="127" spans="1:7" s="14" customFormat="1" ht="75.75" customHeight="1">
      <c r="A127" s="44"/>
      <c r="B127" s="44"/>
      <c r="C127" s="44"/>
      <c r="D127" s="44"/>
      <c r="E127" s="44"/>
      <c r="F127" s="45"/>
      <c r="G127" s="46"/>
    </row>
    <row r="128" spans="6:7" s="14" customFormat="1" ht="30" customHeight="1">
      <c r="F128" s="35"/>
      <c r="G128" s="26"/>
    </row>
    <row r="129" spans="6:7" s="14" customFormat="1" ht="30" customHeight="1">
      <c r="F129" s="35"/>
      <c r="G129" s="26"/>
    </row>
    <row r="130" spans="1:9" s="14" customFormat="1" ht="4.5" customHeight="1">
      <c r="A130" s="47"/>
      <c r="B130" s="47"/>
      <c r="C130" s="47"/>
      <c r="D130" s="47"/>
      <c r="E130" s="47"/>
      <c r="F130" s="35"/>
      <c r="G130" s="36"/>
      <c r="H130" s="13"/>
      <c r="I130" s="13"/>
    </row>
    <row r="131" spans="1:7" s="14" customFormat="1" ht="36" customHeight="1">
      <c r="A131" s="44"/>
      <c r="B131" s="44"/>
      <c r="C131" s="44"/>
      <c r="D131" s="44"/>
      <c r="E131" s="44"/>
      <c r="F131" s="45"/>
      <c r="G131" s="46"/>
    </row>
    <row r="132" spans="6:7" s="14" customFormat="1" ht="30" customHeight="1">
      <c r="F132" s="35"/>
      <c r="G132" s="26"/>
    </row>
    <row r="133" spans="6:9" s="14" customFormat="1" ht="3.75" customHeight="1">
      <c r="F133" s="35"/>
      <c r="G133" s="36"/>
      <c r="H133" s="13"/>
      <c r="I133" s="13"/>
    </row>
    <row r="134" spans="1:7" s="14" customFormat="1" ht="19.5" customHeight="1">
      <c r="A134" s="44"/>
      <c r="B134" s="44"/>
      <c r="C134" s="44"/>
      <c r="D134" s="44"/>
      <c r="E134" s="44"/>
      <c r="F134" s="45"/>
      <c r="G134" s="46"/>
    </row>
    <row r="135" spans="6:7" s="14" customFormat="1" ht="30" customHeight="1">
      <c r="F135" s="35"/>
      <c r="G135" s="26"/>
    </row>
    <row r="136" spans="6:9" s="14" customFormat="1" ht="3.75" customHeight="1">
      <c r="F136" s="35"/>
      <c r="G136" s="36"/>
      <c r="H136" s="13"/>
      <c r="I136" s="13"/>
    </row>
    <row r="137" spans="1:7" s="14" customFormat="1" ht="38.25" customHeight="1">
      <c r="A137" s="44"/>
      <c r="B137" s="44"/>
      <c r="C137" s="44"/>
      <c r="D137" s="44"/>
      <c r="E137" s="44"/>
      <c r="F137" s="45"/>
      <c r="G137" s="46"/>
    </row>
    <row r="138" spans="6:7" s="14" customFormat="1" ht="30" customHeight="1">
      <c r="F138" s="35"/>
      <c r="G138" s="26"/>
    </row>
    <row r="139" spans="6:9" s="14" customFormat="1" ht="3.75" customHeight="1">
      <c r="F139" s="35"/>
      <c r="G139" s="36"/>
      <c r="H139" s="13"/>
      <c r="I139" s="13"/>
    </row>
    <row r="140" spans="1:7" s="14" customFormat="1" ht="17.25" customHeight="1">
      <c r="A140" s="44"/>
      <c r="B140" s="44"/>
      <c r="C140" s="44"/>
      <c r="D140" s="44"/>
      <c r="E140" s="44"/>
      <c r="F140" s="45"/>
      <c r="G140" s="46"/>
    </row>
    <row r="141" spans="6:7" s="14" customFormat="1" ht="15">
      <c r="F141" s="35"/>
      <c r="G141" s="26"/>
    </row>
    <row r="142" spans="6:9" s="14" customFormat="1" ht="3.75" customHeight="1">
      <c r="F142" s="35"/>
      <c r="G142" s="36"/>
      <c r="H142" s="13"/>
      <c r="I142" s="13"/>
    </row>
    <row r="143" spans="1:7" s="14" customFormat="1" ht="75" customHeight="1">
      <c r="A143" s="44"/>
      <c r="B143" s="44"/>
      <c r="C143" s="44"/>
      <c r="D143" s="44"/>
      <c r="E143" s="44"/>
      <c r="F143" s="45"/>
      <c r="G143" s="46"/>
    </row>
    <row r="144" spans="6:7" s="14" customFormat="1" ht="45" customHeight="1">
      <c r="F144" s="35"/>
      <c r="G144" s="36"/>
    </row>
    <row r="145" spans="6:7" s="14" customFormat="1" ht="46.5" customHeight="1">
      <c r="F145" s="35"/>
      <c r="G145" s="36"/>
    </row>
    <row r="146" spans="6:7" s="14" customFormat="1" ht="6.75" customHeight="1">
      <c r="F146" s="35"/>
      <c r="G146" s="36"/>
    </row>
    <row r="147" spans="1:9" s="2" customFormat="1" ht="54.75" customHeight="1">
      <c r="A147" s="44"/>
      <c r="B147" s="44"/>
      <c r="C147" s="44"/>
      <c r="D147" s="44"/>
      <c r="E147" s="44"/>
      <c r="F147" s="45"/>
      <c r="G147" s="46"/>
      <c r="H147" s="13"/>
      <c r="I147" s="13"/>
    </row>
    <row r="148" spans="6:9" s="14" customFormat="1" ht="30" customHeight="1">
      <c r="F148" s="35"/>
      <c r="G148" s="26"/>
      <c r="H148" s="13"/>
      <c r="I148" s="13"/>
    </row>
    <row r="149" spans="6:9" s="14" customFormat="1" ht="30" customHeight="1">
      <c r="F149" s="35"/>
      <c r="G149" s="36"/>
      <c r="H149" s="13"/>
      <c r="I149" s="13"/>
    </row>
    <row r="150" spans="6:7" s="14" customFormat="1" ht="6.75" customHeight="1">
      <c r="F150" s="35"/>
      <c r="G150" s="36"/>
    </row>
    <row r="151" spans="6:7" s="14" customFormat="1" ht="8.25" customHeight="1">
      <c r="F151" s="35"/>
      <c r="G151" s="36"/>
    </row>
    <row r="152" s="14" customFormat="1" ht="12.75"/>
    <row r="153" s="14" customFormat="1" ht="15">
      <c r="G153" s="48"/>
    </row>
    <row r="154" s="14" customFormat="1" ht="12.75"/>
    <row r="155" s="14" customFormat="1" ht="12.75"/>
    <row r="156" s="14" customFormat="1" ht="12.75">
      <c r="G156" s="26"/>
    </row>
    <row r="157" s="16" customFormat="1" ht="12.75">
      <c r="G157" s="14"/>
    </row>
    <row r="158" s="16" customFormat="1" ht="12.75">
      <c r="G158" s="14"/>
    </row>
    <row r="159" s="16" customFormat="1" ht="12.75">
      <c r="G159" s="14"/>
    </row>
    <row r="160" s="16" customFormat="1" ht="12.75">
      <c r="G160" s="14"/>
    </row>
    <row r="161" s="16" customFormat="1" ht="12.75">
      <c r="G161" s="14"/>
    </row>
    <row r="162" s="16" customFormat="1" ht="12.75">
      <c r="G162" s="14"/>
    </row>
    <row r="163" s="16" customFormat="1" ht="12.75">
      <c r="G163" s="14"/>
    </row>
    <row r="164" s="16" customFormat="1" ht="12.75">
      <c r="G164" s="14"/>
    </row>
    <row r="165" s="16" customFormat="1" ht="12.75">
      <c r="G165" s="14"/>
    </row>
    <row r="166" s="16" customFormat="1" ht="12.75">
      <c r="G166" s="14"/>
    </row>
    <row r="167" s="16" customFormat="1" ht="12.75">
      <c r="G167" s="14"/>
    </row>
    <row r="168" s="16" customFormat="1" ht="12.75">
      <c r="G168" s="14"/>
    </row>
    <row r="169" s="16" customFormat="1" ht="12.75">
      <c r="G169" s="14"/>
    </row>
    <row r="170" s="16" customFormat="1" ht="12.75">
      <c r="G170" s="14"/>
    </row>
    <row r="171" s="16" customFormat="1" ht="12.75">
      <c r="G171" s="14"/>
    </row>
    <row r="172" s="16" customFormat="1" ht="12.75">
      <c r="G172" s="14"/>
    </row>
    <row r="173" s="16" customFormat="1" ht="12.75">
      <c r="G173" s="14"/>
    </row>
    <row r="174" s="16" customFormat="1" ht="12.75">
      <c r="G174" s="14"/>
    </row>
    <row r="175" s="16" customFormat="1" ht="12.75">
      <c r="G175" s="14"/>
    </row>
    <row r="176" s="16" customFormat="1" ht="12.75">
      <c r="G176" s="14"/>
    </row>
    <row r="177" s="16" customFormat="1" ht="12.75">
      <c r="G177" s="14"/>
    </row>
    <row r="178" s="16" customFormat="1" ht="12.75">
      <c r="G178" s="14"/>
    </row>
    <row r="179" s="16" customFormat="1" ht="12.75">
      <c r="G179" s="14"/>
    </row>
    <row r="180" s="16" customFormat="1" ht="12.75">
      <c r="G180" s="14"/>
    </row>
    <row r="181" s="16" customFormat="1" ht="12.75">
      <c r="G181" s="14"/>
    </row>
    <row r="182" s="16" customFormat="1" ht="12.75">
      <c r="G182" s="14"/>
    </row>
    <row r="183" s="16" customFormat="1" ht="12.75">
      <c r="G183" s="14"/>
    </row>
    <row r="184" s="16" customFormat="1" ht="12.75">
      <c r="G184" s="14"/>
    </row>
    <row r="185" s="16" customFormat="1" ht="12.75">
      <c r="G185" s="14"/>
    </row>
    <row r="186" s="16" customFormat="1" ht="12.75">
      <c r="G186" s="14"/>
    </row>
    <row r="187" s="16" customFormat="1" ht="12.75">
      <c r="G187" s="14"/>
    </row>
    <row r="188" s="16" customFormat="1" ht="12.75">
      <c r="G188" s="14"/>
    </row>
    <row r="189" s="16" customFormat="1" ht="12.75">
      <c r="G189" s="14"/>
    </row>
    <row r="190" s="16" customFormat="1" ht="12.75">
      <c r="G190" s="14"/>
    </row>
    <row r="191" s="16" customFormat="1" ht="12.75">
      <c r="G191" s="14"/>
    </row>
    <row r="192" s="16" customFormat="1" ht="12.75">
      <c r="G192" s="14"/>
    </row>
    <row r="193" s="16" customFormat="1" ht="12.75">
      <c r="G193" s="14"/>
    </row>
    <row r="194" s="16" customFormat="1" ht="12.75">
      <c r="G194" s="14"/>
    </row>
    <row r="195" s="16" customFormat="1" ht="12.75">
      <c r="G195" s="14"/>
    </row>
    <row r="196" s="16" customFormat="1" ht="12.75">
      <c r="G196" s="14"/>
    </row>
    <row r="197" s="16" customFormat="1" ht="12.75">
      <c r="G197" s="14"/>
    </row>
    <row r="198" s="16" customFormat="1" ht="12.75">
      <c r="G198" s="14"/>
    </row>
    <row r="199" s="16" customFormat="1" ht="12.75">
      <c r="G199" s="14"/>
    </row>
    <row r="200" s="16" customFormat="1" ht="12.75">
      <c r="G200" s="14"/>
    </row>
    <row r="201" s="16" customFormat="1" ht="12.75">
      <c r="G201" s="14"/>
    </row>
    <row r="202" s="16" customFormat="1" ht="12.75">
      <c r="G202" s="14"/>
    </row>
    <row r="203" s="16" customFormat="1" ht="12.75">
      <c r="G203" s="14"/>
    </row>
    <row r="204" s="16" customFormat="1" ht="12.75">
      <c r="G204" s="14"/>
    </row>
    <row r="205" s="16" customFormat="1" ht="12.75">
      <c r="G205" s="14"/>
    </row>
    <row r="206" s="16" customFormat="1" ht="12.75">
      <c r="G206" s="14"/>
    </row>
    <row r="207" s="16" customFormat="1" ht="12.75">
      <c r="G207" s="14"/>
    </row>
    <row r="208" s="16" customFormat="1" ht="12.75">
      <c r="G208" s="14"/>
    </row>
    <row r="209" s="16" customFormat="1" ht="12.75">
      <c r="G209" s="14"/>
    </row>
    <row r="210" s="16" customFormat="1" ht="12.75">
      <c r="G210" s="14"/>
    </row>
    <row r="211" s="16" customFormat="1" ht="12.75">
      <c r="G211" s="14"/>
    </row>
    <row r="212" s="16" customFormat="1" ht="12.75">
      <c r="G212" s="14"/>
    </row>
    <row r="213" s="16" customFormat="1" ht="12.75">
      <c r="G213" s="14"/>
    </row>
    <row r="214" s="16" customFormat="1" ht="12.75">
      <c r="G214" s="14"/>
    </row>
    <row r="215" s="16" customFormat="1" ht="12.75">
      <c r="G215" s="14"/>
    </row>
    <row r="216" s="16" customFormat="1" ht="12.75">
      <c r="G216" s="14"/>
    </row>
    <row r="217" s="16" customFormat="1" ht="12.75">
      <c r="G217" s="14"/>
    </row>
    <row r="218" s="16" customFormat="1" ht="12.75">
      <c r="G218" s="14"/>
    </row>
    <row r="219" s="16" customFormat="1" ht="12.75">
      <c r="G219" s="14"/>
    </row>
    <row r="220" s="16" customFormat="1" ht="12.75">
      <c r="G220" s="14"/>
    </row>
    <row r="221" s="16" customFormat="1" ht="12.75">
      <c r="G221" s="14"/>
    </row>
    <row r="222" s="16" customFormat="1" ht="12.75">
      <c r="G222" s="14"/>
    </row>
    <row r="223" s="16" customFormat="1" ht="12.75">
      <c r="G223" s="14"/>
    </row>
    <row r="224" s="16" customFormat="1" ht="12.75">
      <c r="G224" s="14"/>
    </row>
    <row r="225" s="16" customFormat="1" ht="12.75">
      <c r="G225" s="14"/>
    </row>
    <row r="226" s="16" customFormat="1" ht="12.75">
      <c r="G226" s="14"/>
    </row>
    <row r="227" s="16" customFormat="1" ht="12.75">
      <c r="G227" s="14"/>
    </row>
    <row r="228" s="16" customFormat="1" ht="12.75">
      <c r="G228" s="14"/>
    </row>
    <row r="229" s="16" customFormat="1" ht="12.75">
      <c r="G229" s="14"/>
    </row>
    <row r="230" s="16" customFormat="1" ht="12.75">
      <c r="G230" s="14"/>
    </row>
    <row r="231" s="16" customFormat="1" ht="12.75">
      <c r="G231" s="14"/>
    </row>
    <row r="232" s="16" customFormat="1" ht="12.75">
      <c r="G232" s="14"/>
    </row>
    <row r="233" s="16" customFormat="1" ht="12.75">
      <c r="G233" s="14"/>
    </row>
    <row r="234" s="16" customFormat="1" ht="12.75">
      <c r="G234" s="14"/>
    </row>
    <row r="235" s="16" customFormat="1" ht="12.75">
      <c r="G235" s="14"/>
    </row>
    <row r="236" s="16" customFormat="1" ht="12.75">
      <c r="G236" s="14"/>
    </row>
    <row r="237" s="16" customFormat="1" ht="12.75">
      <c r="G237" s="14"/>
    </row>
    <row r="238" s="16" customFormat="1" ht="12.75">
      <c r="G238" s="14"/>
    </row>
    <row r="239" s="16" customFormat="1" ht="12.75">
      <c r="G239" s="14"/>
    </row>
    <row r="240" s="16" customFormat="1" ht="12.75">
      <c r="G240" s="14"/>
    </row>
    <row r="241" s="16" customFormat="1" ht="12.75">
      <c r="G241" s="14"/>
    </row>
    <row r="242" s="16" customFormat="1" ht="12.75">
      <c r="G242" s="14"/>
    </row>
    <row r="243" s="16" customFormat="1" ht="12.75">
      <c r="G243" s="14"/>
    </row>
    <row r="244" s="16" customFormat="1" ht="12.75">
      <c r="G244" s="14"/>
    </row>
    <row r="245" s="16" customFormat="1" ht="12.75">
      <c r="G245" s="14"/>
    </row>
    <row r="246" s="16" customFormat="1" ht="12.75">
      <c r="G246" s="14"/>
    </row>
    <row r="247" s="16" customFormat="1" ht="12.75">
      <c r="G247" s="14"/>
    </row>
    <row r="248" s="16" customFormat="1" ht="12.75">
      <c r="G248" s="14"/>
    </row>
    <row r="249" s="16" customFormat="1" ht="12.75">
      <c r="G249" s="14"/>
    </row>
    <row r="250" s="16" customFormat="1" ht="12.75">
      <c r="G250" s="14"/>
    </row>
    <row r="251" s="16" customFormat="1" ht="12.75">
      <c r="G251" s="14"/>
    </row>
    <row r="252" s="16" customFormat="1" ht="12.75">
      <c r="G252" s="14"/>
    </row>
    <row r="253" s="16" customFormat="1" ht="12.75">
      <c r="G253" s="14"/>
    </row>
    <row r="254" s="16" customFormat="1" ht="12.75">
      <c r="G254" s="14"/>
    </row>
    <row r="255" s="16" customFormat="1" ht="12.75">
      <c r="G255" s="14"/>
    </row>
    <row r="256" s="16" customFormat="1" ht="12.75">
      <c r="G256" s="14"/>
    </row>
    <row r="257" s="16" customFormat="1" ht="12.75">
      <c r="G257" s="14"/>
    </row>
    <row r="258" s="16" customFormat="1" ht="12.75">
      <c r="G258" s="14"/>
    </row>
    <row r="259" s="16" customFormat="1" ht="12.75">
      <c r="G259" s="14"/>
    </row>
    <row r="260" s="16" customFormat="1" ht="12.75">
      <c r="G260" s="14"/>
    </row>
    <row r="261" s="16" customFormat="1" ht="12.75">
      <c r="G261" s="14"/>
    </row>
    <row r="262" s="16" customFormat="1" ht="12.75">
      <c r="G262" s="14"/>
    </row>
    <row r="263" s="16" customFormat="1" ht="12.75">
      <c r="G263" s="14"/>
    </row>
    <row r="264" s="16" customFormat="1" ht="12.75">
      <c r="G264" s="14"/>
    </row>
    <row r="265" s="16" customFormat="1" ht="12.75">
      <c r="G265" s="14"/>
    </row>
    <row r="266" s="16" customFormat="1" ht="12.75">
      <c r="G266" s="14"/>
    </row>
    <row r="267" s="16" customFormat="1" ht="12.75">
      <c r="G267" s="14"/>
    </row>
    <row r="268" s="16" customFormat="1" ht="12.75">
      <c r="G268" s="14"/>
    </row>
    <row r="269" s="16" customFormat="1" ht="12.75">
      <c r="G269" s="14"/>
    </row>
    <row r="270" s="16" customFormat="1" ht="12.75">
      <c r="G270" s="14"/>
    </row>
    <row r="271" s="16" customFormat="1" ht="12.75">
      <c r="G271" s="14"/>
    </row>
    <row r="272" s="16" customFormat="1" ht="12.75">
      <c r="G272" s="14"/>
    </row>
    <row r="273" s="16" customFormat="1" ht="12.75">
      <c r="G273" s="14"/>
    </row>
    <row r="274" s="16" customFormat="1" ht="12.75">
      <c r="G274" s="14"/>
    </row>
    <row r="275" s="16" customFormat="1" ht="12.75">
      <c r="G275" s="14"/>
    </row>
    <row r="276" s="16" customFormat="1" ht="12.75">
      <c r="G276" s="14"/>
    </row>
    <row r="277" s="16" customFormat="1" ht="12.75">
      <c r="G277" s="14"/>
    </row>
    <row r="278" s="16" customFormat="1" ht="12.75">
      <c r="G278" s="14"/>
    </row>
    <row r="279" s="16" customFormat="1" ht="12.75">
      <c r="G279" s="14"/>
    </row>
    <row r="280" s="16" customFormat="1" ht="12.75">
      <c r="G280" s="14"/>
    </row>
    <row r="281" s="16" customFormat="1" ht="12.75">
      <c r="G281" s="14"/>
    </row>
    <row r="282" s="16" customFormat="1" ht="12.75">
      <c r="G282" s="14"/>
    </row>
    <row r="283" s="16" customFormat="1" ht="12.75">
      <c r="G283" s="14"/>
    </row>
    <row r="284" s="16" customFormat="1" ht="12.75">
      <c r="G284" s="14"/>
    </row>
    <row r="285" s="16" customFormat="1" ht="12.75">
      <c r="G285" s="14"/>
    </row>
    <row r="286" s="16" customFormat="1" ht="12.75">
      <c r="G286" s="14"/>
    </row>
    <row r="287" s="16" customFormat="1" ht="12.75">
      <c r="G287" s="14"/>
    </row>
    <row r="288" s="16" customFormat="1" ht="12.75">
      <c r="G288" s="14"/>
    </row>
    <row r="289" s="16" customFormat="1" ht="12.75">
      <c r="G289" s="14"/>
    </row>
    <row r="290" s="16" customFormat="1" ht="12.75">
      <c r="G290" s="14"/>
    </row>
    <row r="291" s="16" customFormat="1" ht="12.75">
      <c r="G291" s="14"/>
    </row>
    <row r="292" s="16" customFormat="1" ht="12.75">
      <c r="G292" s="14"/>
    </row>
    <row r="293" s="16" customFormat="1" ht="12.75">
      <c r="G293" s="14"/>
    </row>
    <row r="294" s="16" customFormat="1" ht="12.75">
      <c r="G294" s="14"/>
    </row>
    <row r="295" s="16" customFormat="1" ht="12.75">
      <c r="G295" s="14"/>
    </row>
    <row r="296" s="16" customFormat="1" ht="12.75">
      <c r="G296" s="14"/>
    </row>
    <row r="297" s="16" customFormat="1" ht="12.75">
      <c r="G297" s="14"/>
    </row>
    <row r="298" s="16" customFormat="1" ht="12.75">
      <c r="G298" s="14"/>
    </row>
    <row r="299" s="16" customFormat="1" ht="12.75">
      <c r="G299" s="14"/>
    </row>
    <row r="300" s="16" customFormat="1" ht="12.75">
      <c r="G300" s="14"/>
    </row>
    <row r="301" s="16" customFormat="1" ht="12.75">
      <c r="G301" s="14"/>
    </row>
    <row r="302" s="16" customFormat="1" ht="12.75">
      <c r="G302" s="14"/>
    </row>
    <row r="303" s="16" customFormat="1" ht="12.75">
      <c r="G303" s="14"/>
    </row>
    <row r="304" s="16" customFormat="1" ht="12.75">
      <c r="G304" s="14"/>
    </row>
    <row r="305" s="16" customFormat="1" ht="12.75">
      <c r="G305" s="14"/>
    </row>
    <row r="306" s="16" customFormat="1" ht="12.75">
      <c r="G306" s="14"/>
    </row>
    <row r="307" s="16" customFormat="1" ht="12.75">
      <c r="G307" s="14"/>
    </row>
    <row r="308" s="16" customFormat="1" ht="12.75">
      <c r="G308" s="14"/>
    </row>
    <row r="309" s="16" customFormat="1" ht="12.75">
      <c r="G309" s="14"/>
    </row>
    <row r="310" s="16" customFormat="1" ht="12.75">
      <c r="G310" s="14"/>
    </row>
    <row r="311" s="16" customFormat="1" ht="12.75">
      <c r="G311" s="14"/>
    </row>
    <row r="312" s="16" customFormat="1" ht="12.75">
      <c r="G312" s="14"/>
    </row>
    <row r="313" s="16" customFormat="1" ht="12.75">
      <c r="G313" s="14"/>
    </row>
    <row r="314" s="16" customFormat="1" ht="12.75">
      <c r="G314" s="14"/>
    </row>
    <row r="315" s="16" customFormat="1" ht="12.75">
      <c r="G315" s="14"/>
    </row>
    <row r="316" s="16" customFormat="1" ht="12.75">
      <c r="G316" s="14"/>
    </row>
    <row r="317" s="16" customFormat="1" ht="12.75">
      <c r="G317" s="14"/>
    </row>
    <row r="318" s="16" customFormat="1" ht="12.75">
      <c r="G318" s="14"/>
    </row>
    <row r="319" s="16" customFormat="1" ht="12.75">
      <c r="G319" s="14"/>
    </row>
    <row r="320" s="16" customFormat="1" ht="12.75">
      <c r="G320" s="14"/>
    </row>
    <row r="321" s="16" customFormat="1" ht="12.75">
      <c r="G321" s="14"/>
    </row>
    <row r="322" s="16" customFormat="1" ht="12.75">
      <c r="G322" s="14"/>
    </row>
    <row r="323" s="16" customFormat="1" ht="12.75">
      <c r="G323" s="14"/>
    </row>
    <row r="324" s="16" customFormat="1" ht="12.75">
      <c r="G324" s="14"/>
    </row>
    <row r="325" s="16" customFormat="1" ht="12.75">
      <c r="G325" s="14"/>
    </row>
    <row r="326" s="16" customFormat="1" ht="12.75">
      <c r="G326" s="14"/>
    </row>
    <row r="327" s="16" customFormat="1" ht="12.75">
      <c r="G327" s="14"/>
    </row>
    <row r="328" s="16" customFormat="1" ht="12.75">
      <c r="G328" s="14"/>
    </row>
    <row r="329" s="16" customFormat="1" ht="12.75">
      <c r="G329" s="14"/>
    </row>
    <row r="330" s="16" customFormat="1" ht="12.75">
      <c r="G330" s="14"/>
    </row>
    <row r="331" s="16" customFormat="1" ht="12.75">
      <c r="G331" s="14"/>
    </row>
    <row r="332" s="16" customFormat="1" ht="12.75">
      <c r="G332" s="14"/>
    </row>
    <row r="333" s="16" customFormat="1" ht="12.75">
      <c r="G333" s="14"/>
    </row>
    <row r="334" s="16" customFormat="1" ht="12.75">
      <c r="G334" s="14"/>
    </row>
    <row r="335" s="16" customFormat="1" ht="12.75">
      <c r="G335" s="14"/>
    </row>
    <row r="336" s="16" customFormat="1" ht="12.75">
      <c r="G336" s="14"/>
    </row>
    <row r="337" s="16" customFormat="1" ht="12.75">
      <c r="G337" s="14"/>
    </row>
    <row r="338" s="16" customFormat="1" ht="12.75">
      <c r="G338" s="14"/>
    </row>
    <row r="339" s="16" customFormat="1" ht="12.75">
      <c r="G339" s="14"/>
    </row>
    <row r="340" s="16" customFormat="1" ht="12.75">
      <c r="G340" s="14"/>
    </row>
    <row r="341" s="16" customFormat="1" ht="12.75">
      <c r="G341" s="14"/>
    </row>
    <row r="342" s="16" customFormat="1" ht="12.75">
      <c r="G342" s="14"/>
    </row>
    <row r="343" s="16" customFormat="1" ht="12.75">
      <c r="G343" s="14"/>
    </row>
    <row r="344" s="16" customFormat="1" ht="12.75">
      <c r="G344" s="14"/>
    </row>
    <row r="345" s="16" customFormat="1" ht="12.75">
      <c r="G345" s="14"/>
    </row>
    <row r="346" s="16" customFormat="1" ht="12.75">
      <c r="G346" s="14"/>
    </row>
    <row r="347" s="16" customFormat="1" ht="12.75">
      <c r="G347" s="14"/>
    </row>
    <row r="348" s="16" customFormat="1" ht="12.75">
      <c r="G348" s="14"/>
    </row>
    <row r="349" s="16" customFormat="1" ht="12.75">
      <c r="G349" s="14"/>
    </row>
    <row r="350" s="16" customFormat="1" ht="12.75">
      <c r="G350" s="14"/>
    </row>
    <row r="351" s="16" customFormat="1" ht="12.75">
      <c r="G351" s="14"/>
    </row>
    <row r="352" s="16" customFormat="1" ht="12.75">
      <c r="G352" s="14"/>
    </row>
    <row r="353" s="16" customFormat="1" ht="12.75">
      <c r="G353" s="14"/>
    </row>
    <row r="354" s="16" customFormat="1" ht="12.75">
      <c r="G354" s="14"/>
    </row>
    <row r="355" s="16" customFormat="1" ht="12.75">
      <c r="G355" s="14"/>
    </row>
    <row r="356" s="16" customFormat="1" ht="12.75">
      <c r="G356" s="14"/>
    </row>
    <row r="357" s="16" customFormat="1" ht="12.75">
      <c r="G357" s="14"/>
    </row>
    <row r="358" s="16" customFormat="1" ht="12.75">
      <c r="G358" s="14"/>
    </row>
    <row r="359" s="16" customFormat="1" ht="12.75">
      <c r="G359" s="14"/>
    </row>
    <row r="360" s="16" customFormat="1" ht="12.75">
      <c r="G360" s="14"/>
    </row>
    <row r="361" s="16" customFormat="1" ht="12.75">
      <c r="G361" s="14"/>
    </row>
    <row r="362" s="16" customFormat="1" ht="12.75">
      <c r="G362" s="14"/>
    </row>
    <row r="363" s="16" customFormat="1" ht="12.75">
      <c r="G363" s="14"/>
    </row>
    <row r="364" s="16" customFormat="1" ht="12.75">
      <c r="G364" s="14"/>
    </row>
    <row r="365" s="16" customFormat="1" ht="12.75">
      <c r="G365" s="14"/>
    </row>
    <row r="366" s="16" customFormat="1" ht="12.75">
      <c r="G366" s="14"/>
    </row>
    <row r="367" s="16" customFormat="1" ht="12.75">
      <c r="G367" s="14"/>
    </row>
    <row r="368" s="16" customFormat="1" ht="12.75">
      <c r="G368" s="14"/>
    </row>
    <row r="369" s="16" customFormat="1" ht="12.75">
      <c r="G369" s="14"/>
    </row>
    <row r="370" s="16" customFormat="1" ht="12.75">
      <c r="G370" s="14"/>
    </row>
    <row r="371" s="16" customFormat="1" ht="12.75">
      <c r="G371" s="14"/>
    </row>
    <row r="372" s="16" customFormat="1" ht="12.75">
      <c r="G372" s="14"/>
    </row>
    <row r="373" s="16" customFormat="1" ht="12.75">
      <c r="G373" s="14"/>
    </row>
    <row r="374" s="16" customFormat="1" ht="12.75">
      <c r="G374" s="14"/>
    </row>
    <row r="375" s="16" customFormat="1" ht="12.75">
      <c r="G375" s="14"/>
    </row>
    <row r="376" s="16" customFormat="1" ht="12.75">
      <c r="G376" s="14"/>
    </row>
    <row r="377" s="16" customFormat="1" ht="12.75">
      <c r="G377" s="14"/>
    </row>
    <row r="378" s="16" customFormat="1" ht="12.75">
      <c r="G378" s="14"/>
    </row>
    <row r="379" s="16" customFormat="1" ht="12.75">
      <c r="G379" s="14"/>
    </row>
    <row r="380" s="16" customFormat="1" ht="12.75">
      <c r="G380" s="14"/>
    </row>
    <row r="381" s="16" customFormat="1" ht="12.75">
      <c r="G381" s="14"/>
    </row>
    <row r="382" s="16" customFormat="1" ht="12.75">
      <c r="G382" s="14"/>
    </row>
    <row r="383" s="16" customFormat="1" ht="12.75">
      <c r="G383" s="14"/>
    </row>
    <row r="384" s="16" customFormat="1" ht="12.75">
      <c r="G384" s="14"/>
    </row>
    <row r="385" s="16" customFormat="1" ht="12.75">
      <c r="G385" s="14"/>
    </row>
    <row r="386" s="16" customFormat="1" ht="12.75">
      <c r="G386" s="14"/>
    </row>
    <row r="387" s="16" customFormat="1" ht="12.75">
      <c r="G387" s="14"/>
    </row>
    <row r="388" s="16" customFormat="1" ht="12.75">
      <c r="G388" s="14"/>
    </row>
    <row r="389" s="16" customFormat="1" ht="12.75">
      <c r="G389" s="14"/>
    </row>
    <row r="390" s="16" customFormat="1" ht="12.75">
      <c r="G390" s="14"/>
    </row>
    <row r="391" s="16" customFormat="1" ht="12.75">
      <c r="G391" s="14"/>
    </row>
    <row r="392" s="16" customFormat="1" ht="12.75">
      <c r="G392" s="14"/>
    </row>
    <row r="393" s="16" customFormat="1" ht="12.75">
      <c r="G393" s="14"/>
    </row>
    <row r="394" s="16" customFormat="1" ht="12.75">
      <c r="G394" s="14"/>
    </row>
    <row r="395" s="16" customFormat="1" ht="12.75">
      <c r="G395" s="14"/>
    </row>
    <row r="396" s="16" customFormat="1" ht="12.75">
      <c r="G396" s="14"/>
    </row>
    <row r="397" s="16" customFormat="1" ht="12.75">
      <c r="G397" s="14"/>
    </row>
    <row r="398" s="16" customFormat="1" ht="12.75">
      <c r="G398" s="14"/>
    </row>
    <row r="399" s="16" customFormat="1" ht="12.75">
      <c r="G399" s="14"/>
    </row>
    <row r="400" s="16" customFormat="1" ht="12.75">
      <c r="G400" s="14"/>
    </row>
    <row r="401" s="16" customFormat="1" ht="12.75">
      <c r="G401" s="14"/>
    </row>
    <row r="402" s="16" customFormat="1" ht="12.75">
      <c r="G402" s="14"/>
    </row>
    <row r="403" s="16" customFormat="1" ht="12.75">
      <c r="G403" s="14"/>
    </row>
    <row r="404" s="16" customFormat="1" ht="12.75">
      <c r="G404" s="14"/>
    </row>
    <row r="405" s="16" customFormat="1" ht="12.75">
      <c r="G405" s="14"/>
    </row>
    <row r="406" s="16" customFormat="1" ht="12.75">
      <c r="G406" s="14"/>
    </row>
    <row r="407" s="16" customFormat="1" ht="12.75">
      <c r="G407" s="14"/>
    </row>
    <row r="408" s="16" customFormat="1" ht="12.75">
      <c r="G408" s="14"/>
    </row>
    <row r="409" s="16" customFormat="1" ht="12.75">
      <c r="G409" s="14"/>
    </row>
    <row r="410" s="16" customFormat="1" ht="12.75">
      <c r="G410" s="14"/>
    </row>
    <row r="411" s="16" customFormat="1" ht="12.75">
      <c r="G411" s="14"/>
    </row>
    <row r="412" s="16" customFormat="1" ht="12.75">
      <c r="G412" s="14"/>
    </row>
    <row r="413" s="16" customFormat="1" ht="12.75">
      <c r="G413" s="14"/>
    </row>
    <row r="414" s="16" customFormat="1" ht="12.75">
      <c r="G414" s="14"/>
    </row>
    <row r="415" s="16" customFormat="1" ht="12.75">
      <c r="G415" s="14"/>
    </row>
    <row r="416" s="16" customFormat="1" ht="12.75">
      <c r="G416" s="14"/>
    </row>
    <row r="417" s="16" customFormat="1" ht="12.75">
      <c r="G417" s="14"/>
    </row>
    <row r="418" s="16" customFormat="1" ht="12.75">
      <c r="G418" s="14"/>
    </row>
    <row r="419" s="16" customFormat="1" ht="12.75">
      <c r="G419" s="14"/>
    </row>
    <row r="420" s="16" customFormat="1" ht="12.75">
      <c r="G420" s="14"/>
    </row>
    <row r="421" s="16" customFormat="1" ht="12.75">
      <c r="G421" s="14"/>
    </row>
    <row r="422" s="16" customFormat="1" ht="12.75">
      <c r="G422" s="14"/>
    </row>
    <row r="423" s="16" customFormat="1" ht="12.75">
      <c r="G423" s="14"/>
    </row>
    <row r="424" s="16" customFormat="1" ht="12.75">
      <c r="G424" s="14"/>
    </row>
    <row r="425" s="16" customFormat="1" ht="12.75">
      <c r="G425" s="14"/>
    </row>
    <row r="426" s="16" customFormat="1" ht="12.75">
      <c r="G426" s="14"/>
    </row>
    <row r="427" s="16" customFormat="1" ht="12.75">
      <c r="G427" s="14"/>
    </row>
    <row r="428" s="16" customFormat="1" ht="12.75">
      <c r="G428" s="14"/>
    </row>
    <row r="429" s="16" customFormat="1" ht="12.75">
      <c r="G429" s="14"/>
    </row>
    <row r="430" s="16" customFormat="1" ht="12.75">
      <c r="G430" s="14"/>
    </row>
    <row r="431" s="16" customFormat="1" ht="12.75">
      <c r="G431" s="14"/>
    </row>
    <row r="432" s="16" customFormat="1" ht="12.75">
      <c r="G432" s="14"/>
    </row>
    <row r="433" s="16" customFormat="1" ht="12.75">
      <c r="G433" s="14"/>
    </row>
    <row r="434" s="16" customFormat="1" ht="12.75">
      <c r="G434" s="14"/>
    </row>
    <row r="435" s="16" customFormat="1" ht="12.75">
      <c r="G435" s="14"/>
    </row>
    <row r="436" s="16" customFormat="1" ht="12.75">
      <c r="G436" s="14"/>
    </row>
    <row r="437" s="16" customFormat="1" ht="12.75">
      <c r="G437" s="14"/>
    </row>
    <row r="438" s="16" customFormat="1" ht="12.75">
      <c r="G438" s="14"/>
    </row>
    <row r="439" s="16" customFormat="1" ht="12.75">
      <c r="G439" s="14"/>
    </row>
    <row r="440" s="16" customFormat="1" ht="12.75">
      <c r="G440" s="14"/>
    </row>
    <row r="441" s="16" customFormat="1" ht="12.75">
      <c r="G441" s="14"/>
    </row>
    <row r="442" s="16" customFormat="1" ht="12.75">
      <c r="G442" s="14"/>
    </row>
    <row r="443" s="16" customFormat="1" ht="12.75">
      <c r="G443" s="14"/>
    </row>
    <row r="444" s="16" customFormat="1" ht="12.75">
      <c r="G444" s="14"/>
    </row>
    <row r="445" s="16" customFormat="1" ht="12.75">
      <c r="G445" s="14"/>
    </row>
    <row r="446" s="16" customFormat="1" ht="12.75">
      <c r="G446" s="14"/>
    </row>
    <row r="447" s="16" customFormat="1" ht="12.75">
      <c r="G447" s="14"/>
    </row>
    <row r="448" s="16" customFormat="1" ht="12.75">
      <c r="G448" s="14"/>
    </row>
    <row r="449" s="16" customFormat="1" ht="12.75">
      <c r="G449" s="14"/>
    </row>
    <row r="450" s="16" customFormat="1" ht="12.75">
      <c r="G450" s="14"/>
    </row>
    <row r="451" s="16" customFormat="1" ht="12.75">
      <c r="G451" s="14"/>
    </row>
    <row r="452" s="16" customFormat="1" ht="12.75">
      <c r="G452" s="14"/>
    </row>
    <row r="453" s="16" customFormat="1" ht="12.75">
      <c r="G453" s="14"/>
    </row>
    <row r="454" s="16" customFormat="1" ht="12.75">
      <c r="G454" s="14"/>
    </row>
    <row r="455" s="16" customFormat="1" ht="12.75">
      <c r="G455" s="14"/>
    </row>
    <row r="456" s="16" customFormat="1" ht="12.75">
      <c r="G456" s="14"/>
    </row>
    <row r="457" s="16" customFormat="1" ht="12.75">
      <c r="G457" s="14"/>
    </row>
    <row r="458" s="16" customFormat="1" ht="12.75">
      <c r="G458" s="14"/>
    </row>
    <row r="459" s="16" customFormat="1" ht="12.75">
      <c r="G459" s="14"/>
    </row>
    <row r="460" s="16" customFormat="1" ht="12.75">
      <c r="G460" s="14"/>
    </row>
    <row r="461" s="16" customFormat="1" ht="12.75">
      <c r="G461" s="14"/>
    </row>
    <row r="462" s="16" customFormat="1" ht="12.75">
      <c r="G462" s="14"/>
    </row>
    <row r="463" s="16" customFormat="1" ht="12.75">
      <c r="G463" s="14"/>
    </row>
    <row r="464" s="16" customFormat="1" ht="12.75">
      <c r="G464" s="14"/>
    </row>
    <row r="465" s="16" customFormat="1" ht="12.75">
      <c r="G465" s="14"/>
    </row>
    <row r="466" s="16" customFormat="1" ht="12.75">
      <c r="G466" s="14"/>
    </row>
    <row r="467" s="16" customFormat="1" ht="12.75">
      <c r="G467" s="14"/>
    </row>
    <row r="468" s="16" customFormat="1" ht="12.75">
      <c r="G468" s="14"/>
    </row>
    <row r="469" s="16" customFormat="1" ht="12.75">
      <c r="G469" s="14"/>
    </row>
    <row r="470" s="16" customFormat="1" ht="12.75">
      <c r="G470" s="14"/>
    </row>
    <row r="471" s="16" customFormat="1" ht="12.75">
      <c r="G471" s="14"/>
    </row>
    <row r="472" s="16" customFormat="1" ht="12.75">
      <c r="G472" s="14"/>
    </row>
    <row r="473" s="16" customFormat="1" ht="12.75">
      <c r="G473" s="14"/>
    </row>
    <row r="474" s="16" customFormat="1" ht="12.75">
      <c r="G474" s="14"/>
    </row>
    <row r="475" s="16" customFormat="1" ht="12.75">
      <c r="G475" s="14"/>
    </row>
    <row r="476" s="16" customFormat="1" ht="12.75">
      <c r="G476" s="14"/>
    </row>
    <row r="477" s="16" customFormat="1" ht="12.75">
      <c r="G477" s="14"/>
    </row>
    <row r="478" s="16" customFormat="1" ht="12.75">
      <c r="G478" s="14"/>
    </row>
    <row r="479" s="16" customFormat="1" ht="12.75">
      <c r="G479" s="14"/>
    </row>
    <row r="480" s="16" customFormat="1" ht="12.75">
      <c r="G480" s="14"/>
    </row>
    <row r="481" s="16" customFormat="1" ht="12.75">
      <c r="G481" s="14"/>
    </row>
    <row r="482" s="16" customFormat="1" ht="12.75">
      <c r="G482" s="14"/>
    </row>
    <row r="483" s="16" customFormat="1" ht="12.75">
      <c r="G483" s="14"/>
    </row>
    <row r="484" s="16" customFormat="1" ht="12.75">
      <c r="G484" s="14"/>
    </row>
    <row r="485" s="16" customFormat="1" ht="12.75">
      <c r="G485" s="14"/>
    </row>
    <row r="486" s="16" customFormat="1" ht="12.75">
      <c r="G486" s="14"/>
    </row>
    <row r="487" s="16" customFormat="1" ht="12.75">
      <c r="G487" s="14"/>
    </row>
    <row r="488" s="16" customFormat="1" ht="12.75">
      <c r="G488" s="14"/>
    </row>
    <row r="489" s="16" customFormat="1" ht="12.75">
      <c r="G489" s="14"/>
    </row>
    <row r="490" s="16" customFormat="1" ht="12.75">
      <c r="G490" s="14"/>
    </row>
    <row r="491" s="16" customFormat="1" ht="12.75">
      <c r="G491" s="14"/>
    </row>
    <row r="492" s="16" customFormat="1" ht="12.75">
      <c r="G492" s="14"/>
    </row>
    <row r="493" s="16" customFormat="1" ht="12.75">
      <c r="G493" s="14"/>
    </row>
    <row r="494" s="16" customFormat="1" ht="12.75">
      <c r="G494" s="14"/>
    </row>
    <row r="495" s="16" customFormat="1" ht="12.75">
      <c r="G495" s="14"/>
    </row>
    <row r="496" s="16" customFormat="1" ht="12.75">
      <c r="G496" s="14"/>
    </row>
    <row r="497" s="16" customFormat="1" ht="12.75">
      <c r="G497" s="14"/>
    </row>
    <row r="498" s="16" customFormat="1" ht="12.75">
      <c r="G498" s="14"/>
    </row>
    <row r="499" s="16" customFormat="1" ht="12.75">
      <c r="G499" s="14"/>
    </row>
    <row r="500" s="16" customFormat="1" ht="12.75">
      <c r="G500" s="14"/>
    </row>
    <row r="501" s="16" customFormat="1" ht="12.75">
      <c r="G501" s="14"/>
    </row>
    <row r="502" s="16" customFormat="1" ht="12.75">
      <c r="G502" s="14"/>
    </row>
    <row r="503" s="16" customFormat="1" ht="12.75">
      <c r="G503" s="14"/>
    </row>
    <row r="504" s="16" customFormat="1" ht="12.75">
      <c r="G504" s="14"/>
    </row>
    <row r="505" s="16" customFormat="1" ht="12.75">
      <c r="G505" s="14"/>
    </row>
    <row r="506" s="16" customFormat="1" ht="12.75">
      <c r="G506" s="14"/>
    </row>
    <row r="507" s="16" customFormat="1" ht="12.75">
      <c r="G507" s="14"/>
    </row>
    <row r="508" s="16" customFormat="1" ht="12.75">
      <c r="G508" s="14"/>
    </row>
    <row r="509" s="16" customFormat="1" ht="12.75">
      <c r="G509" s="14"/>
    </row>
    <row r="510" s="16" customFormat="1" ht="12.75">
      <c r="G510" s="14"/>
    </row>
    <row r="511" s="16" customFormat="1" ht="12.75">
      <c r="G511" s="14"/>
    </row>
    <row r="512" s="16" customFormat="1" ht="12.75">
      <c r="G512" s="14"/>
    </row>
    <row r="513" s="16" customFormat="1" ht="12.75">
      <c r="G513" s="14"/>
    </row>
    <row r="514" s="16" customFormat="1" ht="12.75">
      <c r="G514" s="14"/>
    </row>
    <row r="515" s="16" customFormat="1" ht="12.75">
      <c r="G515" s="14"/>
    </row>
    <row r="516" s="16" customFormat="1" ht="12.75">
      <c r="G516" s="14"/>
    </row>
    <row r="517" s="16" customFormat="1" ht="12.75">
      <c r="G517" s="14"/>
    </row>
    <row r="518" s="16" customFormat="1" ht="12.75">
      <c r="G518" s="14"/>
    </row>
    <row r="519" s="16" customFormat="1" ht="12.75">
      <c r="G519" s="14"/>
    </row>
    <row r="520" s="16" customFormat="1" ht="12.75">
      <c r="G520" s="14"/>
    </row>
    <row r="521" s="16" customFormat="1" ht="12.75">
      <c r="G521" s="14"/>
    </row>
    <row r="522" s="16" customFormat="1" ht="12.75">
      <c r="G522" s="14"/>
    </row>
    <row r="523" s="16" customFormat="1" ht="12.75">
      <c r="G523" s="14"/>
    </row>
    <row r="524" s="16" customFormat="1" ht="12.75">
      <c r="G524" s="14"/>
    </row>
    <row r="525" s="16" customFormat="1" ht="12.75">
      <c r="G525" s="14"/>
    </row>
    <row r="526" s="16" customFormat="1" ht="12.75">
      <c r="G526" s="14"/>
    </row>
    <row r="527" s="16" customFormat="1" ht="12.75">
      <c r="G527" s="14"/>
    </row>
    <row r="528" s="16" customFormat="1" ht="12.75">
      <c r="G528" s="14"/>
    </row>
    <row r="529" s="16" customFormat="1" ht="12.75">
      <c r="G529" s="14"/>
    </row>
    <row r="530" s="16" customFormat="1" ht="12.75">
      <c r="G530" s="14"/>
    </row>
    <row r="531" s="16" customFormat="1" ht="12.75">
      <c r="G531" s="14"/>
    </row>
    <row r="532" s="16" customFormat="1" ht="12.75">
      <c r="G532" s="14"/>
    </row>
    <row r="533" s="16" customFormat="1" ht="12.75">
      <c r="G533" s="14"/>
    </row>
    <row r="534" s="16" customFormat="1" ht="12.75">
      <c r="G534" s="14"/>
    </row>
    <row r="535" s="16" customFormat="1" ht="12.75">
      <c r="G535" s="14"/>
    </row>
    <row r="536" s="16" customFormat="1" ht="12.75">
      <c r="G536" s="14"/>
    </row>
    <row r="537" s="16" customFormat="1" ht="12.75">
      <c r="G537" s="14"/>
    </row>
    <row r="538" s="16" customFormat="1" ht="12.75">
      <c r="G538" s="14"/>
    </row>
    <row r="539" s="16" customFormat="1" ht="12.75">
      <c r="G539" s="14"/>
    </row>
    <row r="540" s="16" customFormat="1" ht="12.75">
      <c r="G540" s="14"/>
    </row>
    <row r="541" s="16" customFormat="1" ht="12.75">
      <c r="G541" s="14"/>
    </row>
    <row r="542" s="16" customFormat="1" ht="12.75">
      <c r="G542" s="14"/>
    </row>
    <row r="543" s="16" customFormat="1" ht="12.75">
      <c r="G543" s="14"/>
    </row>
    <row r="544" s="16" customFormat="1" ht="12.75">
      <c r="G544" s="14"/>
    </row>
    <row r="545" s="16" customFormat="1" ht="12.75">
      <c r="G545" s="14"/>
    </row>
    <row r="546" s="16" customFormat="1" ht="12.75">
      <c r="G546" s="14"/>
    </row>
    <row r="547" s="16" customFormat="1" ht="12.75">
      <c r="G547" s="14"/>
    </row>
    <row r="548" s="16" customFormat="1" ht="12.75">
      <c r="G548" s="14"/>
    </row>
    <row r="549" s="16" customFormat="1" ht="12.75">
      <c r="G549" s="14"/>
    </row>
    <row r="550" s="16" customFormat="1" ht="12.75">
      <c r="G550" s="14"/>
    </row>
    <row r="551" s="16" customFormat="1" ht="12.75">
      <c r="G551" s="14"/>
    </row>
    <row r="552" s="16" customFormat="1" ht="12.75">
      <c r="G552" s="14"/>
    </row>
    <row r="553" s="16" customFormat="1" ht="12.75">
      <c r="G553" s="14"/>
    </row>
    <row r="554" s="16" customFormat="1" ht="12.75">
      <c r="G554" s="14"/>
    </row>
    <row r="555" s="16" customFormat="1" ht="12.75">
      <c r="G555" s="14"/>
    </row>
    <row r="556" s="16" customFormat="1" ht="12.75">
      <c r="G556" s="14"/>
    </row>
    <row r="557" s="16" customFormat="1" ht="12.75">
      <c r="G557" s="14"/>
    </row>
    <row r="558" s="16" customFormat="1" ht="12.75">
      <c r="G558" s="14"/>
    </row>
    <row r="559" s="16" customFormat="1" ht="12.75">
      <c r="G559" s="14"/>
    </row>
    <row r="560" s="16" customFormat="1" ht="12.75">
      <c r="G560" s="14"/>
    </row>
    <row r="561" s="16" customFormat="1" ht="12.75">
      <c r="G561" s="14"/>
    </row>
    <row r="562" s="16" customFormat="1" ht="12.75">
      <c r="G562" s="14"/>
    </row>
    <row r="563" s="16" customFormat="1" ht="12.75">
      <c r="G563" s="14"/>
    </row>
    <row r="564" s="16" customFormat="1" ht="12.75">
      <c r="G564" s="14"/>
    </row>
    <row r="565" s="16" customFormat="1" ht="12.75">
      <c r="G565" s="14"/>
    </row>
    <row r="566" s="16" customFormat="1" ht="12.75">
      <c r="G566" s="14"/>
    </row>
    <row r="567" s="16" customFormat="1" ht="12.75">
      <c r="G567" s="14"/>
    </row>
    <row r="568" s="16" customFormat="1" ht="12.75">
      <c r="G568" s="14"/>
    </row>
    <row r="569" s="16" customFormat="1" ht="12.75">
      <c r="G569" s="14"/>
    </row>
    <row r="570" s="16" customFormat="1" ht="12.75">
      <c r="G570" s="14"/>
    </row>
    <row r="571" s="16" customFormat="1" ht="12.75">
      <c r="G571" s="14"/>
    </row>
    <row r="572" s="16" customFormat="1" ht="12.75">
      <c r="G572" s="14"/>
    </row>
    <row r="573" s="16" customFormat="1" ht="12.75">
      <c r="G573" s="14"/>
    </row>
    <row r="574" s="16" customFormat="1" ht="12.75">
      <c r="G574" s="14"/>
    </row>
    <row r="575" s="16" customFormat="1" ht="12.75">
      <c r="G575" s="14"/>
    </row>
    <row r="576" s="16" customFormat="1" ht="12.75">
      <c r="G576" s="14"/>
    </row>
    <row r="577" s="16" customFormat="1" ht="12.75">
      <c r="G577" s="14"/>
    </row>
    <row r="578" s="16" customFormat="1" ht="12.75">
      <c r="G578" s="14"/>
    </row>
    <row r="579" s="16" customFormat="1" ht="12.75">
      <c r="G579" s="14"/>
    </row>
    <row r="580" s="16" customFormat="1" ht="12.75">
      <c r="G580" s="14"/>
    </row>
    <row r="581" s="16" customFormat="1" ht="12.75">
      <c r="G581" s="14"/>
    </row>
    <row r="582" s="16" customFormat="1" ht="12.75">
      <c r="G582" s="14"/>
    </row>
    <row r="583" s="16" customFormat="1" ht="12.75">
      <c r="G583" s="14"/>
    </row>
    <row r="584" s="16" customFormat="1" ht="12.75">
      <c r="G584" s="14"/>
    </row>
    <row r="585" s="16" customFormat="1" ht="12.75">
      <c r="G585" s="14"/>
    </row>
    <row r="586" s="16" customFormat="1" ht="12.75">
      <c r="G586" s="14"/>
    </row>
    <row r="587" s="16" customFormat="1" ht="12.75">
      <c r="G587" s="14"/>
    </row>
    <row r="588" s="16" customFormat="1" ht="12.75">
      <c r="G588" s="14"/>
    </row>
    <row r="589" s="16" customFormat="1" ht="12.75">
      <c r="G589" s="14"/>
    </row>
    <row r="590" s="16" customFormat="1" ht="12.75">
      <c r="G590" s="14"/>
    </row>
    <row r="591" s="16" customFormat="1" ht="12.75">
      <c r="G591" s="14"/>
    </row>
    <row r="592" s="16" customFormat="1" ht="12.75">
      <c r="G592" s="14"/>
    </row>
    <row r="593" s="16" customFormat="1" ht="12.75">
      <c r="G593" s="14"/>
    </row>
    <row r="594" s="16" customFormat="1" ht="12.75">
      <c r="G594" s="14"/>
    </row>
    <row r="595" s="16" customFormat="1" ht="12.75">
      <c r="G595" s="14"/>
    </row>
    <row r="596" s="16" customFormat="1" ht="12.75">
      <c r="G596" s="14"/>
    </row>
    <row r="597" s="16" customFormat="1" ht="12.75">
      <c r="G597" s="14"/>
    </row>
    <row r="598" s="16" customFormat="1" ht="12.75">
      <c r="G598" s="14"/>
    </row>
    <row r="599" s="16" customFormat="1" ht="12.75">
      <c r="G599" s="14"/>
    </row>
    <row r="600" s="16" customFormat="1" ht="12.75">
      <c r="G600" s="14"/>
    </row>
    <row r="601" s="16" customFormat="1" ht="12.75">
      <c r="G601" s="14"/>
    </row>
    <row r="602" s="16" customFormat="1" ht="12.75">
      <c r="G602" s="14"/>
    </row>
    <row r="603" s="16" customFormat="1" ht="12.75">
      <c r="G603" s="14"/>
    </row>
    <row r="604" s="16" customFormat="1" ht="12.75">
      <c r="G604" s="14"/>
    </row>
    <row r="605" s="16" customFormat="1" ht="12.75">
      <c r="G605" s="14"/>
    </row>
    <row r="606" s="16" customFormat="1" ht="12.75">
      <c r="G606" s="14"/>
    </row>
    <row r="607" s="16" customFormat="1" ht="12.75">
      <c r="G607" s="14"/>
    </row>
    <row r="608" s="16" customFormat="1" ht="12.75">
      <c r="G608" s="14"/>
    </row>
    <row r="609" s="16" customFormat="1" ht="12.75">
      <c r="G609" s="14"/>
    </row>
    <row r="610" s="16" customFormat="1" ht="12.75">
      <c r="G610" s="14"/>
    </row>
    <row r="611" s="16" customFormat="1" ht="12.75">
      <c r="G611" s="14"/>
    </row>
    <row r="612" s="16" customFormat="1" ht="12.75">
      <c r="G612" s="14"/>
    </row>
    <row r="613" s="16" customFormat="1" ht="12.75">
      <c r="G613" s="14"/>
    </row>
    <row r="614" s="16" customFormat="1" ht="12.75">
      <c r="G614" s="14"/>
    </row>
    <row r="615" s="16" customFormat="1" ht="12.75">
      <c r="G615" s="14"/>
    </row>
    <row r="616" s="16" customFormat="1" ht="12.75">
      <c r="G616" s="14"/>
    </row>
    <row r="617" s="16" customFormat="1" ht="12.75">
      <c r="G617" s="14"/>
    </row>
    <row r="618" s="16" customFormat="1" ht="12.75">
      <c r="G618" s="14"/>
    </row>
    <row r="619" s="16" customFormat="1" ht="12.75">
      <c r="G619" s="14"/>
    </row>
    <row r="620" s="16" customFormat="1" ht="12.75">
      <c r="G620" s="14"/>
    </row>
    <row r="621" s="16" customFormat="1" ht="12.75">
      <c r="G621" s="14"/>
    </row>
    <row r="622" s="16" customFormat="1" ht="12.75">
      <c r="G622" s="14"/>
    </row>
    <row r="623" s="16" customFormat="1" ht="12.75">
      <c r="G623" s="14"/>
    </row>
    <row r="624" s="16" customFormat="1" ht="12.75">
      <c r="G624" s="14"/>
    </row>
    <row r="625" s="16" customFormat="1" ht="12.75">
      <c r="G625" s="14"/>
    </row>
    <row r="626" s="16" customFormat="1" ht="12.75">
      <c r="G626" s="14"/>
    </row>
    <row r="627" s="16" customFormat="1" ht="12.75">
      <c r="G627" s="14"/>
    </row>
    <row r="628" s="16" customFormat="1" ht="12.75">
      <c r="G628" s="14"/>
    </row>
    <row r="629" s="16" customFormat="1" ht="12.75">
      <c r="G629" s="14"/>
    </row>
    <row r="630" s="16" customFormat="1" ht="12.75">
      <c r="G630" s="14"/>
    </row>
    <row r="631" s="16" customFormat="1" ht="12.75">
      <c r="G631" s="14"/>
    </row>
    <row r="632" s="16" customFormat="1" ht="12.75">
      <c r="G632" s="14"/>
    </row>
    <row r="633" s="16" customFormat="1" ht="12.75">
      <c r="G633" s="14"/>
    </row>
    <row r="634" s="16" customFormat="1" ht="12.75">
      <c r="G634" s="14"/>
    </row>
    <row r="635" s="16" customFormat="1" ht="12.75">
      <c r="G635" s="14"/>
    </row>
    <row r="636" s="16" customFormat="1" ht="12.75">
      <c r="G636" s="14"/>
    </row>
    <row r="637" s="16" customFormat="1" ht="12.75">
      <c r="G637" s="14"/>
    </row>
    <row r="638" s="16" customFormat="1" ht="12.75">
      <c r="G638" s="14"/>
    </row>
    <row r="639" s="16" customFormat="1" ht="12.75">
      <c r="G639" s="14"/>
    </row>
    <row r="640" s="16" customFormat="1" ht="12.75">
      <c r="G640" s="14"/>
    </row>
    <row r="641" s="16" customFormat="1" ht="12.75">
      <c r="G641" s="14"/>
    </row>
    <row r="642" s="16" customFormat="1" ht="12.75">
      <c r="G642" s="14"/>
    </row>
    <row r="643" s="16" customFormat="1" ht="12.75">
      <c r="G643" s="14"/>
    </row>
    <row r="644" s="16" customFormat="1" ht="12.75">
      <c r="G644" s="14"/>
    </row>
    <row r="645" s="16" customFormat="1" ht="12.75">
      <c r="G645" s="14"/>
    </row>
    <row r="646" s="16" customFormat="1" ht="12.75">
      <c r="G646" s="14"/>
    </row>
    <row r="647" s="16" customFormat="1" ht="12.75">
      <c r="G647" s="14"/>
    </row>
    <row r="648" s="16" customFormat="1" ht="12.75">
      <c r="G648" s="14"/>
    </row>
    <row r="649" s="16" customFormat="1" ht="12.75">
      <c r="G649" s="14"/>
    </row>
    <row r="650" s="16" customFormat="1" ht="12.75">
      <c r="G650" s="14"/>
    </row>
    <row r="651" s="16" customFormat="1" ht="12.75">
      <c r="G651" s="14"/>
    </row>
    <row r="652" s="16" customFormat="1" ht="12.75">
      <c r="G652" s="14"/>
    </row>
    <row r="653" s="16" customFormat="1" ht="12.75">
      <c r="G653" s="14"/>
    </row>
    <row r="654" s="16" customFormat="1" ht="12.75">
      <c r="G654" s="14"/>
    </row>
    <row r="655" s="16" customFormat="1" ht="12.75">
      <c r="G655" s="14"/>
    </row>
    <row r="656" s="16" customFormat="1" ht="12.75">
      <c r="G656" s="14"/>
    </row>
    <row r="657" s="16" customFormat="1" ht="12.75">
      <c r="G657" s="14"/>
    </row>
    <row r="658" s="16" customFormat="1" ht="12.75">
      <c r="G658" s="14"/>
    </row>
    <row r="659" s="16" customFormat="1" ht="12.75">
      <c r="G659" s="14"/>
    </row>
    <row r="660" s="16" customFormat="1" ht="12.75">
      <c r="G660" s="14"/>
    </row>
    <row r="661" s="16" customFormat="1" ht="12.75">
      <c r="G661" s="14"/>
    </row>
    <row r="662" s="16" customFormat="1" ht="12.75">
      <c r="G662" s="14"/>
    </row>
    <row r="663" s="16" customFormat="1" ht="12.75">
      <c r="G663" s="14"/>
    </row>
    <row r="664" s="16" customFormat="1" ht="12.75">
      <c r="G664" s="14"/>
    </row>
    <row r="665" s="16" customFormat="1" ht="12.75">
      <c r="G665" s="14"/>
    </row>
    <row r="666" s="16" customFormat="1" ht="12.75">
      <c r="G666" s="14"/>
    </row>
    <row r="667" s="16" customFormat="1" ht="12.75">
      <c r="G667" s="14"/>
    </row>
    <row r="668" s="16" customFormat="1" ht="12.75">
      <c r="G668" s="14"/>
    </row>
    <row r="669" s="16" customFormat="1" ht="12.75">
      <c r="G669" s="14"/>
    </row>
    <row r="670" s="16" customFormat="1" ht="12.75">
      <c r="G670" s="14"/>
    </row>
    <row r="671" s="16" customFormat="1" ht="12.75">
      <c r="G671" s="14"/>
    </row>
    <row r="672" s="16" customFormat="1" ht="12.75">
      <c r="G672" s="14"/>
    </row>
    <row r="673" s="16" customFormat="1" ht="12.75">
      <c r="G673" s="14"/>
    </row>
    <row r="674" s="16" customFormat="1" ht="12.75">
      <c r="G674" s="14"/>
    </row>
    <row r="675" s="16" customFormat="1" ht="12.75">
      <c r="G675" s="14"/>
    </row>
    <row r="676" s="16" customFormat="1" ht="12.75">
      <c r="G676" s="14"/>
    </row>
    <row r="677" s="16" customFormat="1" ht="12.75">
      <c r="G677" s="14"/>
    </row>
    <row r="678" s="16" customFormat="1" ht="12.75">
      <c r="G678" s="14"/>
    </row>
    <row r="679" s="16" customFormat="1" ht="12.75">
      <c r="G679" s="14"/>
    </row>
    <row r="680" s="16" customFormat="1" ht="12.75">
      <c r="G680" s="14"/>
    </row>
    <row r="681" s="16" customFormat="1" ht="12.75">
      <c r="G681" s="14"/>
    </row>
    <row r="682" s="16" customFormat="1" ht="12.75">
      <c r="G682" s="14"/>
    </row>
    <row r="683" s="16" customFormat="1" ht="12.75">
      <c r="G683" s="14"/>
    </row>
    <row r="684" s="16" customFormat="1" ht="12.75">
      <c r="G684" s="14"/>
    </row>
    <row r="685" s="16" customFormat="1" ht="12.75">
      <c r="G685" s="14"/>
    </row>
    <row r="686" s="16" customFormat="1" ht="12.75">
      <c r="G686" s="14"/>
    </row>
    <row r="687" s="16" customFormat="1" ht="12.75">
      <c r="G687" s="14"/>
    </row>
    <row r="688" s="16" customFormat="1" ht="12.75">
      <c r="G688" s="14"/>
    </row>
    <row r="689" s="16" customFormat="1" ht="12.75">
      <c r="G689" s="14"/>
    </row>
    <row r="690" s="16" customFormat="1" ht="12.75">
      <c r="G690" s="14"/>
    </row>
    <row r="691" s="16" customFormat="1" ht="12.75">
      <c r="G691" s="14"/>
    </row>
    <row r="692" s="16" customFormat="1" ht="12.75">
      <c r="G692" s="14"/>
    </row>
    <row r="693" s="16" customFormat="1" ht="12.75">
      <c r="G693" s="14"/>
    </row>
    <row r="694" s="16" customFormat="1" ht="12.75">
      <c r="G694" s="14"/>
    </row>
    <row r="695" s="16" customFormat="1" ht="12.75">
      <c r="G695" s="14"/>
    </row>
    <row r="696" s="16" customFormat="1" ht="12.75">
      <c r="G696" s="14"/>
    </row>
    <row r="697" s="16" customFormat="1" ht="12.75">
      <c r="G697" s="14"/>
    </row>
    <row r="698" s="16" customFormat="1" ht="12.75">
      <c r="G698" s="14"/>
    </row>
    <row r="699" s="16" customFormat="1" ht="12.75">
      <c r="G699" s="14"/>
    </row>
    <row r="700" s="16" customFormat="1" ht="12.75">
      <c r="G700" s="14"/>
    </row>
    <row r="701" s="16" customFormat="1" ht="12.75">
      <c r="G701" s="14"/>
    </row>
    <row r="702" s="16" customFormat="1" ht="12.75">
      <c r="G702" s="14"/>
    </row>
    <row r="703" s="16" customFormat="1" ht="12.75">
      <c r="G703" s="14"/>
    </row>
    <row r="704" s="16" customFormat="1" ht="12.75">
      <c r="G704" s="14"/>
    </row>
    <row r="705" s="16" customFormat="1" ht="12.75">
      <c r="G705" s="14"/>
    </row>
    <row r="706" s="16" customFormat="1" ht="12.75">
      <c r="G706" s="14"/>
    </row>
    <row r="707" s="16" customFormat="1" ht="12.75">
      <c r="G707" s="14"/>
    </row>
    <row r="708" s="16" customFormat="1" ht="12.75">
      <c r="G708" s="14"/>
    </row>
    <row r="709" s="16" customFormat="1" ht="12.75">
      <c r="G709" s="14"/>
    </row>
    <row r="710" s="16" customFormat="1" ht="12.75">
      <c r="G710" s="14"/>
    </row>
    <row r="711" s="16" customFormat="1" ht="12.75">
      <c r="G711" s="14"/>
    </row>
    <row r="712" s="16" customFormat="1" ht="12.75">
      <c r="G712" s="14"/>
    </row>
    <row r="713" s="16" customFormat="1" ht="12.75">
      <c r="G713" s="14"/>
    </row>
    <row r="714" s="16" customFormat="1" ht="12.75">
      <c r="G714" s="14"/>
    </row>
    <row r="715" s="16" customFormat="1" ht="12.75">
      <c r="G715" s="14"/>
    </row>
    <row r="716" s="16" customFormat="1" ht="12.75">
      <c r="G716" s="14"/>
    </row>
    <row r="717" s="16" customFormat="1" ht="12.75">
      <c r="G717" s="14"/>
    </row>
    <row r="718" s="16" customFormat="1" ht="12.75">
      <c r="G718" s="14"/>
    </row>
    <row r="719" s="16" customFormat="1" ht="12.75">
      <c r="G719" s="14"/>
    </row>
    <row r="720" s="16" customFormat="1" ht="12.75">
      <c r="G720" s="14"/>
    </row>
    <row r="721" s="16" customFormat="1" ht="12.75">
      <c r="G721" s="14"/>
    </row>
    <row r="722" s="16" customFormat="1" ht="12.75">
      <c r="G722" s="14"/>
    </row>
    <row r="723" s="16" customFormat="1" ht="12.75">
      <c r="G723" s="14"/>
    </row>
    <row r="724" s="16" customFormat="1" ht="12.75">
      <c r="G724" s="14"/>
    </row>
    <row r="725" s="16" customFormat="1" ht="12.75">
      <c r="G725" s="14"/>
    </row>
    <row r="726" s="16" customFormat="1" ht="12.75">
      <c r="G726" s="14"/>
    </row>
    <row r="727" s="16" customFormat="1" ht="12.75">
      <c r="G727" s="14"/>
    </row>
    <row r="728" s="16" customFormat="1" ht="12.75">
      <c r="G728" s="14"/>
    </row>
    <row r="729" s="16" customFormat="1" ht="12.75">
      <c r="G729" s="14"/>
    </row>
    <row r="730" s="16" customFormat="1" ht="12.75">
      <c r="G730" s="14"/>
    </row>
    <row r="731" s="16" customFormat="1" ht="12.75">
      <c r="G731" s="14"/>
    </row>
    <row r="732" s="16" customFormat="1" ht="12.75">
      <c r="G732" s="14"/>
    </row>
    <row r="733" s="16" customFormat="1" ht="12.75">
      <c r="G733" s="14"/>
    </row>
    <row r="734" s="16" customFormat="1" ht="12.75">
      <c r="G734" s="14"/>
    </row>
    <row r="735" s="16" customFormat="1" ht="12.75">
      <c r="G735" s="14"/>
    </row>
    <row r="736" s="16" customFormat="1" ht="12.75">
      <c r="G736" s="14"/>
    </row>
    <row r="737" s="16" customFormat="1" ht="12.75">
      <c r="G737" s="14"/>
    </row>
    <row r="738" s="16" customFormat="1" ht="12.75">
      <c r="G738" s="14"/>
    </row>
    <row r="739" s="16" customFormat="1" ht="12.75">
      <c r="G739" s="14"/>
    </row>
    <row r="740" s="16" customFormat="1" ht="12.75">
      <c r="G740" s="14"/>
    </row>
    <row r="741" s="16" customFormat="1" ht="12.75">
      <c r="G741" s="14"/>
    </row>
    <row r="742" s="16" customFormat="1" ht="12.75">
      <c r="G742" s="14"/>
    </row>
    <row r="743" s="16" customFormat="1" ht="12.75">
      <c r="G743" s="14"/>
    </row>
    <row r="744" s="16" customFormat="1" ht="12.75">
      <c r="G744" s="14"/>
    </row>
    <row r="745" s="16" customFormat="1" ht="12.75">
      <c r="G745" s="14"/>
    </row>
    <row r="746" s="16" customFormat="1" ht="12.75">
      <c r="G746" s="14"/>
    </row>
    <row r="747" s="16" customFormat="1" ht="12.75">
      <c r="G747" s="14"/>
    </row>
    <row r="748" s="16" customFormat="1" ht="12.75">
      <c r="G748" s="14"/>
    </row>
    <row r="749" s="16" customFormat="1" ht="12.75">
      <c r="G749" s="14"/>
    </row>
    <row r="750" s="16" customFormat="1" ht="12.75">
      <c r="G750" s="14"/>
    </row>
    <row r="751" s="16" customFormat="1" ht="12.75">
      <c r="G751" s="14"/>
    </row>
    <row r="752" s="16" customFormat="1" ht="12.75">
      <c r="G752" s="14"/>
    </row>
    <row r="753" s="16" customFormat="1" ht="12.75">
      <c r="G753" s="14"/>
    </row>
    <row r="754" s="16" customFormat="1" ht="12.75">
      <c r="G754" s="14"/>
    </row>
    <row r="755" s="16" customFormat="1" ht="12.75">
      <c r="G755" s="14"/>
    </row>
    <row r="756" s="16" customFormat="1" ht="12.75">
      <c r="G756" s="14"/>
    </row>
    <row r="757" s="16" customFormat="1" ht="12.75">
      <c r="G757" s="14"/>
    </row>
    <row r="758" s="16" customFormat="1" ht="12.75">
      <c r="G758" s="14"/>
    </row>
    <row r="759" s="16" customFormat="1" ht="12.75">
      <c r="G759" s="14"/>
    </row>
    <row r="760" s="16" customFormat="1" ht="12.75">
      <c r="G760" s="14"/>
    </row>
    <row r="761" s="16" customFormat="1" ht="12.75">
      <c r="G761" s="14"/>
    </row>
    <row r="762" s="16" customFormat="1" ht="12.75">
      <c r="G762" s="14"/>
    </row>
    <row r="763" s="16" customFormat="1" ht="12.75">
      <c r="G763" s="14"/>
    </row>
    <row r="764" s="16" customFormat="1" ht="12.75">
      <c r="G764" s="14"/>
    </row>
    <row r="765" s="16" customFormat="1" ht="12.75">
      <c r="G765" s="14"/>
    </row>
    <row r="766" s="16" customFormat="1" ht="12.75">
      <c r="G766" s="14"/>
    </row>
    <row r="767" s="16" customFormat="1" ht="12.75">
      <c r="G767" s="14"/>
    </row>
    <row r="768" s="16" customFormat="1" ht="12.75">
      <c r="G768" s="14"/>
    </row>
    <row r="769" s="16" customFormat="1" ht="12.75">
      <c r="G769" s="14"/>
    </row>
    <row r="770" s="16" customFormat="1" ht="12.75">
      <c r="G770" s="14"/>
    </row>
    <row r="771" s="16" customFormat="1" ht="12.75">
      <c r="G771" s="14"/>
    </row>
    <row r="772" s="16" customFormat="1" ht="12.75">
      <c r="G772" s="14"/>
    </row>
    <row r="773" s="16" customFormat="1" ht="12.75">
      <c r="G773" s="14"/>
    </row>
    <row r="774" s="16" customFormat="1" ht="12.75">
      <c r="G774" s="14"/>
    </row>
    <row r="775" s="16" customFormat="1" ht="12.75">
      <c r="G775" s="14"/>
    </row>
    <row r="776" s="16" customFormat="1" ht="12.75">
      <c r="G776" s="14"/>
    </row>
    <row r="777" s="16" customFormat="1" ht="12.75">
      <c r="G777" s="14"/>
    </row>
    <row r="778" s="16" customFormat="1" ht="12.75">
      <c r="G778" s="14"/>
    </row>
    <row r="779" s="16" customFormat="1" ht="12.75">
      <c r="G779" s="14"/>
    </row>
    <row r="780" s="16" customFormat="1" ht="12.75">
      <c r="G780" s="14"/>
    </row>
    <row r="781" s="16" customFormat="1" ht="12.75">
      <c r="G781" s="14"/>
    </row>
    <row r="782" s="16" customFormat="1" ht="12.75">
      <c r="G782" s="14"/>
    </row>
    <row r="783" s="16" customFormat="1" ht="12.75">
      <c r="G783" s="14"/>
    </row>
    <row r="784" s="16" customFormat="1" ht="12.75">
      <c r="G784" s="14"/>
    </row>
    <row r="785" s="16" customFormat="1" ht="12.75">
      <c r="G785" s="14"/>
    </row>
    <row r="786" s="16" customFormat="1" ht="12.75">
      <c r="G786" s="14"/>
    </row>
    <row r="787" s="16" customFormat="1" ht="12.75">
      <c r="G787" s="14"/>
    </row>
    <row r="788" s="16" customFormat="1" ht="12.75">
      <c r="G788" s="14"/>
    </row>
    <row r="789" s="16" customFormat="1" ht="12.75">
      <c r="G789" s="14"/>
    </row>
    <row r="790" s="16" customFormat="1" ht="12.75">
      <c r="G790" s="14"/>
    </row>
    <row r="791" s="16" customFormat="1" ht="12.75">
      <c r="G791" s="14"/>
    </row>
    <row r="792" s="16" customFormat="1" ht="12.75">
      <c r="G792" s="14"/>
    </row>
    <row r="793" s="16" customFormat="1" ht="12.75">
      <c r="G793" s="14"/>
    </row>
    <row r="794" s="16" customFormat="1" ht="12.75">
      <c r="G794" s="14"/>
    </row>
    <row r="795" s="16" customFormat="1" ht="12.75">
      <c r="G795" s="14"/>
    </row>
    <row r="796" s="16" customFormat="1" ht="12.75">
      <c r="G796" s="14"/>
    </row>
    <row r="797" s="16" customFormat="1" ht="12.75">
      <c r="G797" s="14"/>
    </row>
    <row r="798" s="16" customFormat="1" ht="12.75">
      <c r="G798" s="14"/>
    </row>
    <row r="799" s="16" customFormat="1" ht="12.75">
      <c r="G799" s="14"/>
    </row>
    <row r="800" s="16" customFormat="1" ht="12.75">
      <c r="G800" s="14"/>
    </row>
    <row r="801" s="16" customFormat="1" ht="12.75">
      <c r="G801" s="14"/>
    </row>
    <row r="802" s="16" customFormat="1" ht="12.75">
      <c r="G802" s="14"/>
    </row>
    <row r="803" s="16" customFormat="1" ht="12.75">
      <c r="G803" s="14"/>
    </row>
    <row r="804" s="16" customFormat="1" ht="12.75">
      <c r="G804" s="14"/>
    </row>
    <row r="805" s="16" customFormat="1" ht="12.75">
      <c r="G805" s="14"/>
    </row>
    <row r="806" s="16" customFormat="1" ht="12.75">
      <c r="G806" s="14"/>
    </row>
    <row r="807" s="16" customFormat="1" ht="12.75">
      <c r="G807" s="14"/>
    </row>
    <row r="808" s="16" customFormat="1" ht="12.75">
      <c r="G808" s="14"/>
    </row>
    <row r="809" s="16" customFormat="1" ht="12.75">
      <c r="G809" s="14"/>
    </row>
    <row r="810" s="16" customFormat="1" ht="12.75">
      <c r="G810" s="14"/>
    </row>
    <row r="811" s="16" customFormat="1" ht="12.75">
      <c r="G811" s="14"/>
    </row>
    <row r="812" s="16" customFormat="1" ht="12.75">
      <c r="G812" s="14"/>
    </row>
    <row r="813" s="16" customFormat="1" ht="12.75">
      <c r="G813" s="14"/>
    </row>
    <row r="814" s="16" customFormat="1" ht="12.75">
      <c r="G814" s="14"/>
    </row>
    <row r="815" s="16" customFormat="1" ht="12.75">
      <c r="G815" s="14"/>
    </row>
    <row r="816" s="16" customFormat="1" ht="12.75">
      <c r="G816" s="14"/>
    </row>
    <row r="817" s="16" customFormat="1" ht="12.75">
      <c r="G817" s="14"/>
    </row>
    <row r="818" s="16" customFormat="1" ht="12.75">
      <c r="G818" s="14"/>
    </row>
    <row r="819" s="16" customFormat="1" ht="12.75">
      <c r="G819" s="14"/>
    </row>
    <row r="820" s="16" customFormat="1" ht="12.75">
      <c r="G820" s="14"/>
    </row>
    <row r="821" s="16" customFormat="1" ht="12.75">
      <c r="G821" s="14"/>
    </row>
    <row r="822" s="16" customFormat="1" ht="12.75">
      <c r="G822" s="14"/>
    </row>
    <row r="823" s="16" customFormat="1" ht="12.75">
      <c r="G823" s="14"/>
    </row>
    <row r="824" s="16" customFormat="1" ht="12.75">
      <c r="G824" s="14"/>
    </row>
    <row r="825" s="16" customFormat="1" ht="12.75">
      <c r="G825" s="14"/>
    </row>
    <row r="826" s="16" customFormat="1" ht="12.75">
      <c r="G826" s="14"/>
    </row>
    <row r="827" s="16" customFormat="1" ht="12.75">
      <c r="G827" s="14"/>
    </row>
    <row r="828" s="16" customFormat="1" ht="12.75">
      <c r="G828" s="14"/>
    </row>
    <row r="829" s="16" customFormat="1" ht="12.75">
      <c r="G829" s="14"/>
    </row>
    <row r="830" s="16" customFormat="1" ht="12.75">
      <c r="G830" s="14"/>
    </row>
    <row r="831" s="16" customFormat="1" ht="12.75">
      <c r="G831" s="14"/>
    </row>
    <row r="832" s="16" customFormat="1" ht="12.75">
      <c r="G832" s="14"/>
    </row>
    <row r="833" s="16" customFormat="1" ht="12.75">
      <c r="G833" s="14"/>
    </row>
    <row r="834" s="16" customFormat="1" ht="12.75">
      <c r="G834" s="14"/>
    </row>
    <row r="835" s="16" customFormat="1" ht="12.75">
      <c r="G835" s="14"/>
    </row>
    <row r="836" s="16" customFormat="1" ht="12.75">
      <c r="G836" s="14"/>
    </row>
    <row r="837" s="16" customFormat="1" ht="12.75">
      <c r="G837" s="14"/>
    </row>
    <row r="838" s="16" customFormat="1" ht="12.75">
      <c r="G838" s="14"/>
    </row>
    <row r="839" s="16" customFormat="1" ht="12.75">
      <c r="G839" s="14"/>
    </row>
    <row r="840" s="16" customFormat="1" ht="12.75">
      <c r="G840" s="14"/>
    </row>
    <row r="841" s="16" customFormat="1" ht="12.75">
      <c r="G841" s="14"/>
    </row>
    <row r="842" s="16" customFormat="1" ht="12.75">
      <c r="G842" s="14"/>
    </row>
    <row r="843" s="16" customFormat="1" ht="12.75">
      <c r="G843" s="14"/>
    </row>
    <row r="844" s="16" customFormat="1" ht="12.75">
      <c r="G844" s="14"/>
    </row>
    <row r="845" s="16" customFormat="1" ht="12.75">
      <c r="G845" s="14"/>
    </row>
    <row r="846" s="16" customFormat="1" ht="12.75">
      <c r="G846" s="14"/>
    </row>
    <row r="847" s="16" customFormat="1" ht="12.75">
      <c r="G847" s="14"/>
    </row>
    <row r="848" s="16" customFormat="1" ht="12.75">
      <c r="G848" s="14"/>
    </row>
    <row r="849" s="16" customFormat="1" ht="12.75">
      <c r="G849" s="14"/>
    </row>
    <row r="850" s="16" customFormat="1" ht="12.75">
      <c r="G850" s="14"/>
    </row>
    <row r="851" s="16" customFormat="1" ht="12.75">
      <c r="G851" s="14"/>
    </row>
    <row r="852" s="16" customFormat="1" ht="12.75">
      <c r="G852" s="14"/>
    </row>
    <row r="853" s="16" customFormat="1" ht="12.75">
      <c r="G853" s="14"/>
    </row>
    <row r="854" s="16" customFormat="1" ht="12.75">
      <c r="G854" s="14"/>
    </row>
    <row r="855" s="16" customFormat="1" ht="12.75">
      <c r="G855" s="14"/>
    </row>
    <row r="856" s="16" customFormat="1" ht="12.75">
      <c r="G856" s="14"/>
    </row>
    <row r="857" s="16" customFormat="1" ht="12.75">
      <c r="G857" s="14"/>
    </row>
    <row r="858" s="16" customFormat="1" ht="12.75">
      <c r="G858" s="14"/>
    </row>
    <row r="859" s="16" customFormat="1" ht="12.75">
      <c r="G859" s="14"/>
    </row>
    <row r="860" s="16" customFormat="1" ht="12.75">
      <c r="G860" s="14"/>
    </row>
    <row r="861" s="16" customFormat="1" ht="12.75">
      <c r="G861" s="14"/>
    </row>
    <row r="862" s="16" customFormat="1" ht="12.75">
      <c r="G862" s="14"/>
    </row>
    <row r="863" s="16" customFormat="1" ht="12.75">
      <c r="G863" s="14"/>
    </row>
    <row r="864" s="16" customFormat="1" ht="12.75">
      <c r="G864" s="14"/>
    </row>
    <row r="865" s="16" customFormat="1" ht="12.75">
      <c r="G865" s="14"/>
    </row>
    <row r="866" s="16" customFormat="1" ht="12.75">
      <c r="G866" s="14"/>
    </row>
    <row r="867" s="16" customFormat="1" ht="12.75">
      <c r="G867" s="14"/>
    </row>
    <row r="868" s="16" customFormat="1" ht="12.75">
      <c r="G868" s="14"/>
    </row>
    <row r="869" s="16" customFormat="1" ht="12.75">
      <c r="G869" s="14"/>
    </row>
    <row r="870" s="16" customFormat="1" ht="12.75">
      <c r="G870" s="14"/>
    </row>
    <row r="871" s="16" customFormat="1" ht="12.75">
      <c r="G871" s="14"/>
    </row>
    <row r="872" s="16" customFormat="1" ht="12.75">
      <c r="G872" s="14"/>
    </row>
    <row r="873" s="16" customFormat="1" ht="12.75">
      <c r="G873" s="14"/>
    </row>
    <row r="874" s="16" customFormat="1" ht="12.75">
      <c r="G874" s="14"/>
    </row>
    <row r="875" s="16" customFormat="1" ht="12.75">
      <c r="G875" s="14"/>
    </row>
    <row r="876" s="16" customFormat="1" ht="12.75">
      <c r="G876" s="14"/>
    </row>
    <row r="877" s="16" customFormat="1" ht="12.75">
      <c r="G877" s="14"/>
    </row>
    <row r="878" s="16" customFormat="1" ht="12.75">
      <c r="G878" s="14"/>
    </row>
    <row r="879" s="16" customFormat="1" ht="12.75">
      <c r="G879" s="14"/>
    </row>
    <row r="880" s="16" customFormat="1" ht="12.75">
      <c r="G880" s="14"/>
    </row>
    <row r="881" s="16" customFormat="1" ht="12.75">
      <c r="G881" s="14"/>
    </row>
    <row r="882" s="16" customFormat="1" ht="12.75">
      <c r="G882" s="14"/>
    </row>
    <row r="883" s="16" customFormat="1" ht="12.75">
      <c r="G883" s="14"/>
    </row>
    <row r="884" s="16" customFormat="1" ht="12.75">
      <c r="G884" s="14"/>
    </row>
    <row r="885" s="16" customFormat="1" ht="12.75">
      <c r="G885" s="14"/>
    </row>
    <row r="886" s="16" customFormat="1" ht="12.75">
      <c r="G886" s="14"/>
    </row>
    <row r="887" s="16" customFormat="1" ht="12.75">
      <c r="G887" s="14"/>
    </row>
    <row r="888" s="16" customFormat="1" ht="12.75">
      <c r="G888" s="14"/>
    </row>
    <row r="889" s="16" customFormat="1" ht="12.75">
      <c r="G889" s="14"/>
    </row>
    <row r="890" s="16" customFormat="1" ht="12.75">
      <c r="G890" s="14"/>
    </row>
    <row r="891" s="16" customFormat="1" ht="12.75">
      <c r="G891" s="14"/>
    </row>
    <row r="892" s="16" customFormat="1" ht="12.75">
      <c r="G892" s="14"/>
    </row>
    <row r="893" s="16" customFormat="1" ht="12.75">
      <c r="G893" s="14"/>
    </row>
    <row r="894" s="16" customFormat="1" ht="12.75">
      <c r="G894" s="14"/>
    </row>
    <row r="895" s="16" customFormat="1" ht="12.75">
      <c r="G895" s="14"/>
    </row>
    <row r="896" s="16" customFormat="1" ht="12.75">
      <c r="G896" s="14"/>
    </row>
    <row r="897" s="16" customFormat="1" ht="12.75">
      <c r="G897" s="14"/>
    </row>
    <row r="898" s="16" customFormat="1" ht="12.75">
      <c r="G898" s="14"/>
    </row>
    <row r="899" s="16" customFormat="1" ht="12.75">
      <c r="G899" s="14"/>
    </row>
    <row r="900" s="16" customFormat="1" ht="12.75">
      <c r="G900" s="14"/>
    </row>
    <row r="901" s="16" customFormat="1" ht="12.75">
      <c r="G901" s="14"/>
    </row>
    <row r="902" s="16" customFormat="1" ht="12.75">
      <c r="G902" s="14"/>
    </row>
    <row r="903" s="16" customFormat="1" ht="12.75">
      <c r="G903" s="14"/>
    </row>
    <row r="904" s="16" customFormat="1" ht="12.75">
      <c r="G904" s="14"/>
    </row>
    <row r="905" s="16" customFormat="1" ht="12.75">
      <c r="G905" s="14"/>
    </row>
    <row r="906" s="16" customFormat="1" ht="12.75">
      <c r="G906" s="14"/>
    </row>
    <row r="907" s="16" customFormat="1" ht="12.75">
      <c r="G907" s="14"/>
    </row>
    <row r="908" s="16" customFormat="1" ht="12.75">
      <c r="G908" s="14"/>
    </row>
    <row r="909" s="16" customFormat="1" ht="12.75">
      <c r="G909" s="14"/>
    </row>
    <row r="910" s="16" customFormat="1" ht="12.75">
      <c r="G910" s="14"/>
    </row>
    <row r="911" s="16" customFormat="1" ht="12.75">
      <c r="G911" s="14"/>
    </row>
    <row r="912" s="16" customFormat="1" ht="12.75">
      <c r="G912" s="14"/>
    </row>
    <row r="913" s="16" customFormat="1" ht="12.75">
      <c r="G913" s="14"/>
    </row>
    <row r="914" s="16" customFormat="1" ht="12.75">
      <c r="G914" s="14"/>
    </row>
    <row r="915" s="16" customFormat="1" ht="12.75">
      <c r="G915" s="14"/>
    </row>
    <row r="916" s="16" customFormat="1" ht="12.75">
      <c r="G916" s="14"/>
    </row>
    <row r="917" s="16" customFormat="1" ht="12.75">
      <c r="G917" s="14"/>
    </row>
    <row r="918" s="16" customFormat="1" ht="12.75">
      <c r="G918" s="14"/>
    </row>
    <row r="919" s="16" customFormat="1" ht="12.75">
      <c r="G919" s="14"/>
    </row>
    <row r="920" s="16" customFormat="1" ht="12.75">
      <c r="G920" s="14"/>
    </row>
    <row r="921" s="16" customFormat="1" ht="12.75">
      <c r="G921" s="14"/>
    </row>
    <row r="922" s="16" customFormat="1" ht="12.75">
      <c r="G922" s="14"/>
    </row>
    <row r="923" s="16" customFormat="1" ht="12.75">
      <c r="G923" s="14"/>
    </row>
    <row r="924" s="16" customFormat="1" ht="12.75">
      <c r="G924" s="14"/>
    </row>
    <row r="925" s="16" customFormat="1" ht="12.75">
      <c r="G925" s="14"/>
    </row>
    <row r="926" s="16" customFormat="1" ht="12.75">
      <c r="G926" s="14"/>
    </row>
    <row r="927" s="16" customFormat="1" ht="12.75">
      <c r="G927" s="14"/>
    </row>
    <row r="928" s="16" customFormat="1" ht="12.75">
      <c r="G928" s="14"/>
    </row>
    <row r="929" s="16" customFormat="1" ht="12.75">
      <c r="G929" s="14"/>
    </row>
    <row r="930" s="16" customFormat="1" ht="12.75">
      <c r="G930" s="14"/>
    </row>
    <row r="931" s="16" customFormat="1" ht="12.75">
      <c r="G931" s="14"/>
    </row>
    <row r="932" s="16" customFormat="1" ht="12.75">
      <c r="G932" s="14"/>
    </row>
    <row r="933" s="16" customFormat="1" ht="12.75">
      <c r="G933" s="14"/>
    </row>
    <row r="934" s="16" customFormat="1" ht="12.75">
      <c r="G934" s="14"/>
    </row>
    <row r="935" s="16" customFormat="1" ht="12.75">
      <c r="G935" s="14"/>
    </row>
    <row r="936" s="16" customFormat="1" ht="12.75">
      <c r="G936" s="14"/>
    </row>
    <row r="937" s="16" customFormat="1" ht="12.75">
      <c r="G937" s="14"/>
    </row>
    <row r="938" s="16" customFormat="1" ht="12.75">
      <c r="G938" s="14"/>
    </row>
    <row r="939" s="16" customFormat="1" ht="12.75">
      <c r="G939" s="14"/>
    </row>
    <row r="940" s="16" customFormat="1" ht="12.75">
      <c r="G940" s="14"/>
    </row>
    <row r="941" s="16" customFormat="1" ht="12.75">
      <c r="G941" s="14"/>
    </row>
    <row r="942" s="16" customFormat="1" ht="12.75">
      <c r="G942" s="14"/>
    </row>
    <row r="943" s="16" customFormat="1" ht="12.75">
      <c r="G943" s="14"/>
    </row>
    <row r="944" s="16" customFormat="1" ht="12.75">
      <c r="G944" s="14"/>
    </row>
    <row r="945" s="16" customFormat="1" ht="12.75">
      <c r="G945" s="14"/>
    </row>
    <row r="946" s="16" customFormat="1" ht="12.75">
      <c r="G946" s="14"/>
    </row>
    <row r="947" s="16" customFormat="1" ht="12.75">
      <c r="G947" s="14"/>
    </row>
    <row r="948" s="16" customFormat="1" ht="12.75">
      <c r="G948" s="14"/>
    </row>
    <row r="949" s="16" customFormat="1" ht="12.75">
      <c r="G949" s="14"/>
    </row>
    <row r="950" s="16" customFormat="1" ht="12.75">
      <c r="G950" s="14"/>
    </row>
    <row r="951" s="16" customFormat="1" ht="12.75">
      <c r="G951" s="14"/>
    </row>
    <row r="952" s="16" customFormat="1" ht="12.75">
      <c r="G952" s="14"/>
    </row>
    <row r="953" s="16" customFormat="1" ht="12.75">
      <c r="G953" s="14"/>
    </row>
    <row r="954" s="16" customFormat="1" ht="12.75">
      <c r="G954" s="14"/>
    </row>
    <row r="955" s="16" customFormat="1" ht="12.75">
      <c r="G955" s="14"/>
    </row>
    <row r="956" s="16" customFormat="1" ht="12.75">
      <c r="G956" s="14"/>
    </row>
    <row r="957" s="16" customFormat="1" ht="12.75">
      <c r="G957" s="14"/>
    </row>
    <row r="958" s="16" customFormat="1" ht="12.75">
      <c r="G958" s="14"/>
    </row>
    <row r="959" s="16" customFormat="1" ht="12.75">
      <c r="G959" s="14"/>
    </row>
    <row r="960" s="16" customFormat="1" ht="12.75">
      <c r="G960" s="14"/>
    </row>
    <row r="961" s="16" customFormat="1" ht="12.75">
      <c r="G961" s="14"/>
    </row>
    <row r="962" s="16" customFormat="1" ht="12.75">
      <c r="G962" s="14"/>
    </row>
    <row r="963" s="16" customFormat="1" ht="12.75">
      <c r="G963" s="14"/>
    </row>
    <row r="964" s="16" customFormat="1" ht="12.75">
      <c r="G964" s="14"/>
    </row>
    <row r="965" s="16" customFormat="1" ht="12.75">
      <c r="G965" s="14"/>
    </row>
    <row r="966" s="16" customFormat="1" ht="12.75">
      <c r="G966" s="14"/>
    </row>
    <row r="967" s="16" customFormat="1" ht="12.75">
      <c r="G967" s="14"/>
    </row>
    <row r="968" s="16" customFormat="1" ht="12.75">
      <c r="G968" s="14"/>
    </row>
    <row r="969" s="16" customFormat="1" ht="12.75">
      <c r="G969" s="14"/>
    </row>
    <row r="970" s="16" customFormat="1" ht="12.75">
      <c r="G970" s="14"/>
    </row>
    <row r="971" s="16" customFormat="1" ht="12.75">
      <c r="G971" s="14"/>
    </row>
    <row r="972" s="16" customFormat="1" ht="12.75">
      <c r="G972" s="14"/>
    </row>
    <row r="973" s="16" customFormat="1" ht="12.75">
      <c r="G973" s="14"/>
    </row>
    <row r="974" s="16" customFormat="1" ht="12.75">
      <c r="G974" s="14"/>
    </row>
    <row r="975" s="16" customFormat="1" ht="12.75">
      <c r="G975" s="14"/>
    </row>
    <row r="976" s="16" customFormat="1" ht="12.75">
      <c r="G976" s="14"/>
    </row>
    <row r="977" s="16" customFormat="1" ht="12.75">
      <c r="G977" s="14"/>
    </row>
    <row r="978" s="16" customFormat="1" ht="12.75">
      <c r="G978" s="14"/>
    </row>
    <row r="979" s="16" customFormat="1" ht="12.75">
      <c r="G979" s="14"/>
    </row>
    <row r="980" s="16" customFormat="1" ht="12.75">
      <c r="G980" s="14"/>
    </row>
    <row r="981" s="16" customFormat="1" ht="12.75">
      <c r="G981" s="14"/>
    </row>
    <row r="982" s="16" customFormat="1" ht="12.75">
      <c r="G982" s="14"/>
    </row>
    <row r="983" s="16" customFormat="1" ht="12.75">
      <c r="G983" s="14"/>
    </row>
    <row r="984" s="16" customFormat="1" ht="12.75">
      <c r="G984" s="14"/>
    </row>
    <row r="985" s="16" customFormat="1" ht="12.75">
      <c r="G985" s="14"/>
    </row>
    <row r="986" s="16" customFormat="1" ht="12.75">
      <c r="G986" s="14"/>
    </row>
    <row r="987" s="16" customFormat="1" ht="12.75">
      <c r="G987" s="14"/>
    </row>
    <row r="988" s="16" customFormat="1" ht="12.75">
      <c r="G988" s="14"/>
    </row>
    <row r="989" s="16" customFormat="1" ht="12.75">
      <c r="G989" s="14"/>
    </row>
    <row r="990" s="16" customFormat="1" ht="12.75">
      <c r="G990" s="14"/>
    </row>
    <row r="991" s="16" customFormat="1" ht="12.75">
      <c r="G991" s="14"/>
    </row>
    <row r="992" s="16" customFormat="1" ht="12.75">
      <c r="G992" s="14"/>
    </row>
    <row r="993" s="16" customFormat="1" ht="12.75">
      <c r="G993" s="14"/>
    </row>
    <row r="994" s="16" customFormat="1" ht="12.75">
      <c r="G994" s="14"/>
    </row>
    <row r="995" s="16" customFormat="1" ht="12.75">
      <c r="G995" s="14"/>
    </row>
    <row r="996" s="16" customFormat="1" ht="12.75">
      <c r="G996" s="14"/>
    </row>
    <row r="997" s="16" customFormat="1" ht="12.75">
      <c r="G997" s="14"/>
    </row>
    <row r="998" s="16" customFormat="1" ht="12.75">
      <c r="G998" s="14"/>
    </row>
    <row r="999" s="16" customFormat="1" ht="12.75">
      <c r="G999" s="14"/>
    </row>
    <row r="1000" s="16" customFormat="1" ht="12.75">
      <c r="G1000" s="14"/>
    </row>
    <row r="1001" s="16" customFormat="1" ht="12.75">
      <c r="G1001" s="14"/>
    </row>
    <row r="1002" s="16" customFormat="1" ht="12.75">
      <c r="G1002" s="14"/>
    </row>
    <row r="1003" s="16" customFormat="1" ht="12.75">
      <c r="G1003" s="14"/>
    </row>
    <row r="1004" s="16" customFormat="1" ht="12.75">
      <c r="G1004" s="14"/>
    </row>
    <row r="1005" s="16" customFormat="1" ht="12.75">
      <c r="G1005" s="14"/>
    </row>
    <row r="1006" s="16" customFormat="1" ht="12.75">
      <c r="G1006" s="14"/>
    </row>
    <row r="1007" s="16" customFormat="1" ht="12.75">
      <c r="G1007" s="14"/>
    </row>
    <row r="1008" s="16" customFormat="1" ht="12.75">
      <c r="G1008" s="14"/>
    </row>
    <row r="1009" s="16" customFormat="1" ht="12.75">
      <c r="G1009" s="14"/>
    </row>
    <row r="1010" s="16" customFormat="1" ht="12.75">
      <c r="G1010" s="14"/>
    </row>
    <row r="1011" s="16" customFormat="1" ht="12.75">
      <c r="G1011" s="14"/>
    </row>
    <row r="1012" s="16" customFormat="1" ht="12.75">
      <c r="G1012" s="14"/>
    </row>
    <row r="1013" s="16" customFormat="1" ht="12.75">
      <c r="G1013" s="14"/>
    </row>
    <row r="1014" s="16" customFormat="1" ht="12.75">
      <c r="G1014" s="14"/>
    </row>
    <row r="1015" s="16" customFormat="1" ht="12.75">
      <c r="G1015" s="14"/>
    </row>
    <row r="1016" s="16" customFormat="1" ht="12.75">
      <c r="G1016" s="14"/>
    </row>
    <row r="1017" s="16" customFormat="1" ht="12.75">
      <c r="G1017" s="14"/>
    </row>
    <row r="1018" s="16" customFormat="1" ht="12.75">
      <c r="G1018" s="14"/>
    </row>
    <row r="1019" s="16" customFormat="1" ht="12.75">
      <c r="G1019" s="14"/>
    </row>
    <row r="1020" s="16" customFormat="1" ht="12.75">
      <c r="G1020" s="14"/>
    </row>
    <row r="1021" s="16" customFormat="1" ht="12.75">
      <c r="G1021" s="14"/>
    </row>
    <row r="1022" s="16" customFormat="1" ht="12.75">
      <c r="G1022" s="14"/>
    </row>
    <row r="1023" s="16" customFormat="1" ht="12.75">
      <c r="G1023" s="14"/>
    </row>
    <row r="1024" s="16" customFormat="1" ht="12.75">
      <c r="G1024" s="14"/>
    </row>
    <row r="1025" s="16" customFormat="1" ht="12.75">
      <c r="G1025" s="14"/>
    </row>
    <row r="1026" s="16" customFormat="1" ht="12.75">
      <c r="G1026" s="14"/>
    </row>
    <row r="1027" s="16" customFormat="1" ht="12.75">
      <c r="G1027" s="14"/>
    </row>
    <row r="1028" s="16" customFormat="1" ht="12.75">
      <c r="G1028" s="14"/>
    </row>
    <row r="1029" s="16" customFormat="1" ht="12.75">
      <c r="G1029" s="14"/>
    </row>
    <row r="1030" s="16" customFormat="1" ht="12.75">
      <c r="G1030" s="14"/>
    </row>
    <row r="1031" s="16" customFormat="1" ht="12.75">
      <c r="G1031" s="14"/>
    </row>
    <row r="1032" s="16" customFormat="1" ht="12.75">
      <c r="G1032" s="14"/>
    </row>
    <row r="1033" s="16" customFormat="1" ht="12.75">
      <c r="G1033" s="14"/>
    </row>
    <row r="1034" s="16" customFormat="1" ht="12.75">
      <c r="G1034" s="14"/>
    </row>
    <row r="1035" s="16" customFormat="1" ht="12.75">
      <c r="G1035" s="14"/>
    </row>
    <row r="1036" s="16" customFormat="1" ht="12.75">
      <c r="G1036" s="14"/>
    </row>
    <row r="1037" s="16" customFormat="1" ht="12.75">
      <c r="G1037" s="14"/>
    </row>
    <row r="1038" s="16" customFormat="1" ht="12.75">
      <c r="G1038" s="14"/>
    </row>
    <row r="1039" s="16" customFormat="1" ht="12.75">
      <c r="G1039" s="14"/>
    </row>
    <row r="1040" s="16" customFormat="1" ht="12.75">
      <c r="G1040" s="14"/>
    </row>
    <row r="1041" s="16" customFormat="1" ht="12.75">
      <c r="G1041" s="14"/>
    </row>
    <row r="1042" s="16" customFormat="1" ht="12.75">
      <c r="G1042" s="14"/>
    </row>
    <row r="1043" s="16" customFormat="1" ht="12.75">
      <c r="G1043" s="14"/>
    </row>
    <row r="1044" s="16" customFormat="1" ht="12.75">
      <c r="G1044" s="14"/>
    </row>
    <row r="1045" s="16" customFormat="1" ht="12.75">
      <c r="G1045" s="14"/>
    </row>
    <row r="1046" s="16" customFormat="1" ht="12.75">
      <c r="G1046" s="14"/>
    </row>
    <row r="1047" s="16" customFormat="1" ht="12.75">
      <c r="G1047" s="14"/>
    </row>
    <row r="1048" s="16" customFormat="1" ht="12.75">
      <c r="G1048" s="14"/>
    </row>
    <row r="1049" s="16" customFormat="1" ht="12.75">
      <c r="G1049" s="14"/>
    </row>
    <row r="1050" s="16" customFormat="1" ht="12.75">
      <c r="G1050" s="14"/>
    </row>
    <row r="1051" s="16" customFormat="1" ht="12.75">
      <c r="G1051" s="14"/>
    </row>
    <row r="1052" s="16" customFormat="1" ht="12.75">
      <c r="G1052" s="14"/>
    </row>
    <row r="1053" s="16" customFormat="1" ht="12.75">
      <c r="G1053" s="14"/>
    </row>
    <row r="1054" s="16" customFormat="1" ht="12.75">
      <c r="G1054" s="14"/>
    </row>
    <row r="1055" s="16" customFormat="1" ht="12.75">
      <c r="G1055" s="14"/>
    </row>
    <row r="1056" s="16" customFormat="1" ht="12.75">
      <c r="G1056" s="14"/>
    </row>
    <row r="1057" s="16" customFormat="1" ht="12.75">
      <c r="G1057" s="14"/>
    </row>
    <row r="1058" s="16" customFormat="1" ht="12.75">
      <c r="G1058" s="14"/>
    </row>
    <row r="1059" s="16" customFormat="1" ht="12.75">
      <c r="G1059" s="14"/>
    </row>
    <row r="1060" s="16" customFormat="1" ht="12.75">
      <c r="G1060" s="14"/>
    </row>
    <row r="1061" s="16" customFormat="1" ht="12.75">
      <c r="G1061" s="14"/>
    </row>
    <row r="1062" s="16" customFormat="1" ht="12.75">
      <c r="G1062" s="14"/>
    </row>
    <row r="1063" s="16" customFormat="1" ht="12.75">
      <c r="G1063" s="14"/>
    </row>
    <row r="1064" s="16" customFormat="1" ht="12.75">
      <c r="G1064" s="14"/>
    </row>
    <row r="1065" s="16" customFormat="1" ht="12.75">
      <c r="G1065" s="14"/>
    </row>
    <row r="1066" s="16" customFormat="1" ht="12.75">
      <c r="G1066" s="14"/>
    </row>
    <row r="1067" s="16" customFormat="1" ht="12.75">
      <c r="G1067" s="14"/>
    </row>
    <row r="1068" s="16" customFormat="1" ht="12.75">
      <c r="G1068" s="14"/>
    </row>
    <row r="1069" s="16" customFormat="1" ht="12.75">
      <c r="G1069" s="14"/>
    </row>
    <row r="1070" s="16" customFormat="1" ht="12.75">
      <c r="G1070" s="14"/>
    </row>
    <row r="1071" s="16" customFormat="1" ht="12.75">
      <c r="G1071" s="14"/>
    </row>
    <row r="1072" s="16" customFormat="1" ht="12.75">
      <c r="G1072" s="14"/>
    </row>
    <row r="1073" s="16" customFormat="1" ht="12.75">
      <c r="G1073" s="14"/>
    </row>
    <row r="1074" s="16" customFormat="1" ht="12.75">
      <c r="G1074" s="14"/>
    </row>
    <row r="1075" s="16" customFormat="1" ht="12.75">
      <c r="G1075" s="14"/>
    </row>
    <row r="1076" s="16" customFormat="1" ht="12.75">
      <c r="G1076" s="14"/>
    </row>
    <row r="1077" s="16" customFormat="1" ht="12.75">
      <c r="G1077" s="14"/>
    </row>
    <row r="1078" s="16" customFormat="1" ht="12.75">
      <c r="G1078" s="14"/>
    </row>
    <row r="1079" s="16" customFormat="1" ht="12.75">
      <c r="G1079" s="14"/>
    </row>
    <row r="1080" s="16" customFormat="1" ht="12.75">
      <c r="G1080" s="14"/>
    </row>
    <row r="1081" s="16" customFormat="1" ht="12.75">
      <c r="G1081" s="14"/>
    </row>
    <row r="1082" s="16" customFormat="1" ht="12.75">
      <c r="G1082" s="14"/>
    </row>
    <row r="1083" s="16" customFormat="1" ht="12.75">
      <c r="G1083" s="14"/>
    </row>
    <row r="1084" s="16" customFormat="1" ht="12.75">
      <c r="G1084" s="14"/>
    </row>
    <row r="1085" s="16" customFormat="1" ht="12.75">
      <c r="G1085" s="14"/>
    </row>
    <row r="1086" s="16" customFormat="1" ht="12.75">
      <c r="G1086" s="14"/>
    </row>
    <row r="1087" s="16" customFormat="1" ht="12.75">
      <c r="G1087" s="14"/>
    </row>
    <row r="1088" s="16" customFormat="1" ht="12.75">
      <c r="G1088" s="14"/>
    </row>
    <row r="1089" s="16" customFormat="1" ht="12.75">
      <c r="G1089" s="14"/>
    </row>
    <row r="1090" s="16" customFormat="1" ht="12.75">
      <c r="G1090" s="14"/>
    </row>
    <row r="1091" s="16" customFormat="1" ht="12.75">
      <c r="G1091" s="14"/>
    </row>
    <row r="1092" s="16" customFormat="1" ht="12.75">
      <c r="G1092" s="14"/>
    </row>
    <row r="1093" s="16" customFormat="1" ht="12.75">
      <c r="G1093" s="14"/>
    </row>
    <row r="1094" s="16" customFormat="1" ht="12.75">
      <c r="G1094" s="14"/>
    </row>
    <row r="1095" s="16" customFormat="1" ht="12.75">
      <c r="G1095" s="14"/>
    </row>
    <row r="1096" s="16" customFormat="1" ht="12.75">
      <c r="G1096" s="14"/>
    </row>
    <row r="1097" s="16" customFormat="1" ht="12.75">
      <c r="G1097" s="14"/>
    </row>
    <row r="1098" s="16" customFormat="1" ht="12.75">
      <c r="G1098" s="14"/>
    </row>
    <row r="1099" s="16" customFormat="1" ht="12.75">
      <c r="G1099" s="14"/>
    </row>
    <row r="1100" s="16" customFormat="1" ht="12.75">
      <c r="G1100" s="14"/>
    </row>
    <row r="1101" s="16" customFormat="1" ht="12.75">
      <c r="G1101" s="14"/>
    </row>
    <row r="1102" s="16" customFormat="1" ht="12.75">
      <c r="G1102" s="14"/>
    </row>
    <row r="1103" s="16" customFormat="1" ht="12.75">
      <c r="G1103" s="14"/>
    </row>
    <row r="1104" s="16" customFormat="1" ht="12.75">
      <c r="G1104" s="14"/>
    </row>
    <row r="1105" s="16" customFormat="1" ht="12.75">
      <c r="G1105" s="14"/>
    </row>
    <row r="1106" s="16" customFormat="1" ht="12.75">
      <c r="G1106" s="14"/>
    </row>
    <row r="1107" s="16" customFormat="1" ht="12.75">
      <c r="G1107" s="14"/>
    </row>
    <row r="1108" s="16" customFormat="1" ht="12.75">
      <c r="G1108" s="14"/>
    </row>
    <row r="1109" s="16" customFormat="1" ht="12.75">
      <c r="G1109" s="14"/>
    </row>
    <row r="1110" s="16" customFormat="1" ht="12.75">
      <c r="G1110" s="14"/>
    </row>
    <row r="1111" s="16" customFormat="1" ht="12.75">
      <c r="G1111" s="14"/>
    </row>
    <row r="1112" s="16" customFormat="1" ht="12.75">
      <c r="G1112" s="14"/>
    </row>
    <row r="1113" s="16" customFormat="1" ht="12.75">
      <c r="G1113" s="14"/>
    </row>
    <row r="1114" s="16" customFormat="1" ht="12.75">
      <c r="G1114" s="14"/>
    </row>
    <row r="1115" s="16" customFormat="1" ht="12.75">
      <c r="G1115" s="14"/>
    </row>
    <row r="1116" s="16" customFormat="1" ht="12.75">
      <c r="G1116" s="14"/>
    </row>
    <row r="1117" s="16" customFormat="1" ht="12.75">
      <c r="G1117" s="14"/>
    </row>
    <row r="1118" s="16" customFormat="1" ht="12.75">
      <c r="G1118" s="14"/>
    </row>
    <row r="1119" s="16" customFormat="1" ht="12.75">
      <c r="G1119" s="14"/>
    </row>
    <row r="1120" s="16" customFormat="1" ht="12.75">
      <c r="G1120" s="14"/>
    </row>
    <row r="1121" s="16" customFormat="1" ht="12.75">
      <c r="G1121" s="14"/>
    </row>
    <row r="1122" s="16" customFormat="1" ht="12.75">
      <c r="G1122" s="14"/>
    </row>
    <row r="1123" s="16" customFormat="1" ht="12.75">
      <c r="G1123" s="14"/>
    </row>
    <row r="1124" s="16" customFormat="1" ht="12.75">
      <c r="G1124" s="14"/>
    </row>
    <row r="1125" s="16" customFormat="1" ht="12.75">
      <c r="G1125" s="14"/>
    </row>
    <row r="1126" s="16" customFormat="1" ht="12.75">
      <c r="G1126" s="14"/>
    </row>
    <row r="1127" s="16" customFormat="1" ht="12.75">
      <c r="G1127" s="14"/>
    </row>
    <row r="1128" s="16" customFormat="1" ht="12.75">
      <c r="G1128" s="14"/>
    </row>
    <row r="1129" s="16" customFormat="1" ht="12.75">
      <c r="G1129" s="14"/>
    </row>
    <row r="1130" s="16" customFormat="1" ht="12.75">
      <c r="G1130" s="14"/>
    </row>
    <row r="1131" s="16" customFormat="1" ht="12.75">
      <c r="G1131" s="14"/>
    </row>
    <row r="1132" s="16" customFormat="1" ht="12.75">
      <c r="G1132" s="14"/>
    </row>
    <row r="1133" s="16" customFormat="1" ht="12.75">
      <c r="G1133" s="14"/>
    </row>
    <row r="1134" s="16" customFormat="1" ht="12.75">
      <c r="G1134" s="14"/>
    </row>
    <row r="1135" s="16" customFormat="1" ht="12.75">
      <c r="G1135" s="14"/>
    </row>
    <row r="1136" s="16" customFormat="1" ht="12.75">
      <c r="G1136" s="14"/>
    </row>
    <row r="1137" s="16" customFormat="1" ht="12.75">
      <c r="G1137" s="14"/>
    </row>
    <row r="1138" s="16" customFormat="1" ht="12.75">
      <c r="G1138" s="14"/>
    </row>
    <row r="1139" s="16" customFormat="1" ht="12.75">
      <c r="G1139" s="14"/>
    </row>
    <row r="1140" s="16" customFormat="1" ht="12.75">
      <c r="G1140" s="14"/>
    </row>
    <row r="1141" s="16" customFormat="1" ht="12.75">
      <c r="G1141" s="14"/>
    </row>
    <row r="1142" s="16" customFormat="1" ht="12.75">
      <c r="G1142" s="14"/>
    </row>
    <row r="1143" s="16" customFormat="1" ht="12.75">
      <c r="G1143" s="14"/>
    </row>
    <row r="1144" s="16" customFormat="1" ht="12.75">
      <c r="G1144" s="14"/>
    </row>
    <row r="1145" s="16" customFormat="1" ht="12.75">
      <c r="G1145" s="14"/>
    </row>
    <row r="1146" s="16" customFormat="1" ht="12.75">
      <c r="G1146" s="14"/>
    </row>
    <row r="1147" s="16" customFormat="1" ht="12.75">
      <c r="G1147" s="14"/>
    </row>
    <row r="1148" s="16" customFormat="1" ht="12.75">
      <c r="G1148" s="14"/>
    </row>
    <row r="1149" s="16" customFormat="1" ht="12.75">
      <c r="G1149" s="14"/>
    </row>
    <row r="1150" s="16" customFormat="1" ht="12.75">
      <c r="G1150" s="14"/>
    </row>
    <row r="1151" s="16" customFormat="1" ht="12.75">
      <c r="G1151" s="14"/>
    </row>
    <row r="1152" s="16" customFormat="1" ht="12.75">
      <c r="G1152" s="14"/>
    </row>
    <row r="1153" s="16" customFormat="1" ht="12.75">
      <c r="G1153" s="14"/>
    </row>
    <row r="1154" s="16" customFormat="1" ht="12.75">
      <c r="G1154" s="14"/>
    </row>
    <row r="1155" s="16" customFormat="1" ht="12.75">
      <c r="G1155" s="14"/>
    </row>
    <row r="1156" s="16" customFormat="1" ht="12.75">
      <c r="G1156" s="14"/>
    </row>
    <row r="1157" s="16" customFormat="1" ht="12.75">
      <c r="G1157" s="14"/>
    </row>
    <row r="1158" s="16" customFormat="1" ht="12.75">
      <c r="G1158" s="14"/>
    </row>
    <row r="1159" s="16" customFormat="1" ht="12.75">
      <c r="G1159" s="14"/>
    </row>
    <row r="1160" s="16" customFormat="1" ht="12.75">
      <c r="G1160" s="14"/>
    </row>
    <row r="1161" s="16" customFormat="1" ht="12.75">
      <c r="G1161" s="14"/>
    </row>
    <row r="1162" s="16" customFormat="1" ht="12.75">
      <c r="G1162" s="14"/>
    </row>
    <row r="1163" s="16" customFormat="1" ht="12.75">
      <c r="G1163" s="14"/>
    </row>
    <row r="1164" s="16" customFormat="1" ht="12.75">
      <c r="G1164" s="14"/>
    </row>
    <row r="1165" s="16" customFormat="1" ht="12.75">
      <c r="G1165" s="14"/>
    </row>
    <row r="1166" s="16" customFormat="1" ht="12.75">
      <c r="G1166" s="14"/>
    </row>
    <row r="1167" s="16" customFormat="1" ht="12.75">
      <c r="G1167" s="14"/>
    </row>
    <row r="1168" s="16" customFormat="1" ht="12.75">
      <c r="G1168" s="14"/>
    </row>
    <row r="1169" s="16" customFormat="1" ht="12.75">
      <c r="G1169" s="14"/>
    </row>
    <row r="1170" s="16" customFormat="1" ht="12.75">
      <c r="G1170" s="14"/>
    </row>
    <row r="1171" s="16" customFormat="1" ht="12.75">
      <c r="G1171" s="14"/>
    </row>
    <row r="1172" s="16" customFormat="1" ht="12.75">
      <c r="G1172" s="14"/>
    </row>
    <row r="1173" s="16" customFormat="1" ht="12.75">
      <c r="G1173" s="14"/>
    </row>
    <row r="1174" s="16" customFormat="1" ht="12.75">
      <c r="G1174" s="14"/>
    </row>
    <row r="1175" s="16" customFormat="1" ht="12.75">
      <c r="G1175" s="14"/>
    </row>
    <row r="1176" s="16" customFormat="1" ht="12.75">
      <c r="G1176" s="14"/>
    </row>
    <row r="1177" s="16" customFormat="1" ht="12.75">
      <c r="G1177" s="14"/>
    </row>
    <row r="1178" s="16" customFormat="1" ht="12.75">
      <c r="G1178" s="14"/>
    </row>
    <row r="1179" s="16" customFormat="1" ht="12.75">
      <c r="G1179" s="14"/>
    </row>
    <row r="1180" s="16" customFormat="1" ht="12.75">
      <c r="G1180" s="14"/>
    </row>
    <row r="1181" s="16" customFormat="1" ht="12.75">
      <c r="G1181" s="14"/>
    </row>
    <row r="1182" s="16" customFormat="1" ht="12.75">
      <c r="G1182" s="14"/>
    </row>
    <row r="1183" s="16" customFormat="1" ht="12.75">
      <c r="G1183" s="14"/>
    </row>
    <row r="1184" s="16" customFormat="1" ht="12.75">
      <c r="G1184" s="14"/>
    </row>
    <row r="1185" s="16" customFormat="1" ht="12.75">
      <c r="G1185" s="14"/>
    </row>
    <row r="1186" s="16" customFormat="1" ht="12.75">
      <c r="G1186" s="14"/>
    </row>
    <row r="1187" s="16" customFormat="1" ht="12.75">
      <c r="G1187" s="14"/>
    </row>
    <row r="1188" s="16" customFormat="1" ht="12.75">
      <c r="G1188" s="14"/>
    </row>
    <row r="1189" s="16" customFormat="1" ht="12.75">
      <c r="G1189" s="14"/>
    </row>
    <row r="1190" s="16" customFormat="1" ht="12.75">
      <c r="G1190" s="14"/>
    </row>
    <row r="1191" s="16" customFormat="1" ht="12.75">
      <c r="G1191" s="14"/>
    </row>
    <row r="1192" s="16" customFormat="1" ht="12.75">
      <c r="G1192" s="14"/>
    </row>
    <row r="1193" s="16" customFormat="1" ht="12.75">
      <c r="G1193" s="14"/>
    </row>
    <row r="1194" s="16" customFormat="1" ht="12.75">
      <c r="G1194" s="14"/>
    </row>
    <row r="1195" s="16" customFormat="1" ht="12.75">
      <c r="G1195" s="14"/>
    </row>
    <row r="1196" s="16" customFormat="1" ht="12.75">
      <c r="G1196" s="14"/>
    </row>
    <row r="1197" s="16" customFormat="1" ht="12.75">
      <c r="G1197" s="14"/>
    </row>
    <row r="1198" s="16" customFormat="1" ht="12.75">
      <c r="G1198" s="14"/>
    </row>
    <row r="1199" s="16" customFormat="1" ht="12.75">
      <c r="G1199" s="14"/>
    </row>
    <row r="1200" s="16" customFormat="1" ht="12.75">
      <c r="G1200" s="14"/>
    </row>
    <row r="1201" s="16" customFormat="1" ht="12.75">
      <c r="G1201" s="14"/>
    </row>
    <row r="1202" s="16" customFormat="1" ht="12.75">
      <c r="G1202" s="14"/>
    </row>
    <row r="1203" s="16" customFormat="1" ht="12.75">
      <c r="G1203" s="14"/>
    </row>
    <row r="1204" s="16" customFormat="1" ht="12.75">
      <c r="G1204" s="14"/>
    </row>
    <row r="1205" s="16" customFormat="1" ht="12.75">
      <c r="G1205" s="14"/>
    </row>
    <row r="1206" s="16" customFormat="1" ht="12.75">
      <c r="G1206" s="14"/>
    </row>
    <row r="1207" s="16" customFormat="1" ht="12.75">
      <c r="G1207" s="14"/>
    </row>
    <row r="1208" s="16" customFormat="1" ht="12.75">
      <c r="G1208" s="14"/>
    </row>
    <row r="1209" s="16" customFormat="1" ht="12.75">
      <c r="G1209" s="14"/>
    </row>
    <row r="1210" s="16" customFormat="1" ht="12.75">
      <c r="G1210" s="14"/>
    </row>
    <row r="1211" s="16" customFormat="1" ht="12.75">
      <c r="G1211" s="14"/>
    </row>
    <row r="1212" s="16" customFormat="1" ht="12.75">
      <c r="G1212" s="14"/>
    </row>
    <row r="1213" s="16" customFormat="1" ht="12.75">
      <c r="G1213" s="14"/>
    </row>
    <row r="1214" s="16" customFormat="1" ht="12.75">
      <c r="G1214" s="14"/>
    </row>
    <row r="1215" s="16" customFormat="1" ht="12.75">
      <c r="G1215" s="14"/>
    </row>
    <row r="1216" s="16" customFormat="1" ht="12.75">
      <c r="G1216" s="14"/>
    </row>
    <row r="1217" s="16" customFormat="1" ht="12.75">
      <c r="G1217" s="14"/>
    </row>
    <row r="1218" s="16" customFormat="1" ht="12.75">
      <c r="G1218" s="14"/>
    </row>
    <row r="1219" s="16" customFormat="1" ht="12.75">
      <c r="G1219" s="14"/>
    </row>
    <row r="1220" s="16" customFormat="1" ht="12.75">
      <c r="G1220" s="14"/>
    </row>
    <row r="1221" s="16" customFormat="1" ht="12.75">
      <c r="G1221" s="14"/>
    </row>
    <row r="1222" s="16" customFormat="1" ht="12.75">
      <c r="G1222" s="14"/>
    </row>
    <row r="1223" s="16" customFormat="1" ht="12.75">
      <c r="G1223" s="14"/>
    </row>
    <row r="1224" s="16" customFormat="1" ht="12.75">
      <c r="G1224" s="14"/>
    </row>
    <row r="1225" s="16" customFormat="1" ht="12.75">
      <c r="G1225" s="14"/>
    </row>
    <row r="1226" s="16" customFormat="1" ht="12.75">
      <c r="G1226" s="14"/>
    </row>
    <row r="1227" s="16" customFormat="1" ht="12.75">
      <c r="G1227" s="14"/>
    </row>
    <row r="1228" s="16" customFormat="1" ht="12.75">
      <c r="G1228" s="14"/>
    </row>
    <row r="1229" s="16" customFormat="1" ht="12.75">
      <c r="G1229" s="14"/>
    </row>
    <row r="1230" s="16" customFormat="1" ht="12.75">
      <c r="G1230" s="14"/>
    </row>
    <row r="1231" s="16" customFormat="1" ht="12.75">
      <c r="G1231" s="14"/>
    </row>
    <row r="1232" s="16" customFormat="1" ht="12.75">
      <c r="G1232" s="14"/>
    </row>
    <row r="1233" s="16" customFormat="1" ht="12.75">
      <c r="G1233" s="14"/>
    </row>
    <row r="1234" s="16" customFormat="1" ht="12.75">
      <c r="G1234" s="14"/>
    </row>
    <row r="1235" s="16" customFormat="1" ht="12.75">
      <c r="G1235" s="14"/>
    </row>
    <row r="1236" s="16" customFormat="1" ht="12.75">
      <c r="G1236" s="14"/>
    </row>
    <row r="1237" s="16" customFormat="1" ht="12.75">
      <c r="G1237" s="14"/>
    </row>
    <row r="1238" s="16" customFormat="1" ht="12.75">
      <c r="G1238" s="14"/>
    </row>
    <row r="1239" s="16" customFormat="1" ht="12.75">
      <c r="G1239" s="14"/>
    </row>
    <row r="1240" s="16" customFormat="1" ht="12.75">
      <c r="G1240" s="14"/>
    </row>
    <row r="1241" s="16" customFormat="1" ht="12.75">
      <c r="G1241" s="14"/>
    </row>
    <row r="1242" s="16" customFormat="1" ht="12.75">
      <c r="G1242" s="14"/>
    </row>
    <row r="1243" s="16" customFormat="1" ht="12.75">
      <c r="G1243" s="14"/>
    </row>
    <row r="1244" s="16" customFormat="1" ht="12.75">
      <c r="G1244" s="14"/>
    </row>
    <row r="1245" s="16" customFormat="1" ht="12.75">
      <c r="G1245" s="14"/>
    </row>
    <row r="1246" s="16" customFormat="1" ht="12.75">
      <c r="G1246" s="14"/>
    </row>
    <row r="1247" s="16" customFormat="1" ht="12.75">
      <c r="G1247" s="14"/>
    </row>
    <row r="1248" s="16" customFormat="1" ht="12.75">
      <c r="G1248" s="14"/>
    </row>
    <row r="1249" s="16" customFormat="1" ht="12.75">
      <c r="G1249" s="14"/>
    </row>
    <row r="1250" s="16" customFormat="1" ht="12.75">
      <c r="G1250" s="14"/>
    </row>
    <row r="1251" s="16" customFormat="1" ht="12.75">
      <c r="G1251" s="14"/>
    </row>
    <row r="1252" s="16" customFormat="1" ht="12.75">
      <c r="G1252" s="14"/>
    </row>
    <row r="1253" s="16" customFormat="1" ht="12.75">
      <c r="G1253" s="14"/>
    </row>
    <row r="1254" s="16" customFormat="1" ht="12.75">
      <c r="G1254" s="14"/>
    </row>
    <row r="1255" s="16" customFormat="1" ht="12.75">
      <c r="G1255" s="14"/>
    </row>
    <row r="1256" s="16" customFormat="1" ht="12.75">
      <c r="G1256" s="14"/>
    </row>
    <row r="1257" s="16" customFormat="1" ht="12.75">
      <c r="G1257" s="14"/>
    </row>
    <row r="1258" s="16" customFormat="1" ht="12.75">
      <c r="G1258" s="14"/>
    </row>
    <row r="1259" s="16" customFormat="1" ht="12.75">
      <c r="G1259" s="14"/>
    </row>
    <row r="1260" s="16" customFormat="1" ht="12.75">
      <c r="G1260" s="14"/>
    </row>
    <row r="1261" s="16" customFormat="1" ht="12.75">
      <c r="G1261" s="14"/>
    </row>
    <row r="1262" s="16" customFormat="1" ht="12.75">
      <c r="G1262" s="14"/>
    </row>
    <row r="1263" s="16" customFormat="1" ht="12.75">
      <c r="G1263" s="14"/>
    </row>
    <row r="1264" s="16" customFormat="1" ht="12.75">
      <c r="G1264" s="14"/>
    </row>
    <row r="1265" s="16" customFormat="1" ht="12.75">
      <c r="G1265" s="14"/>
    </row>
    <row r="1266" s="16" customFormat="1" ht="12.75">
      <c r="G1266" s="14"/>
    </row>
    <row r="1267" s="16" customFormat="1" ht="12.75">
      <c r="G1267" s="14"/>
    </row>
    <row r="1268" s="16" customFormat="1" ht="12.75">
      <c r="G1268" s="14"/>
    </row>
    <row r="1269" s="16" customFormat="1" ht="12.75">
      <c r="G1269" s="14"/>
    </row>
    <row r="1270" s="16" customFormat="1" ht="12.75">
      <c r="G1270" s="14"/>
    </row>
    <row r="1271" s="16" customFormat="1" ht="12.75">
      <c r="G1271" s="14"/>
    </row>
    <row r="1272" s="16" customFormat="1" ht="12.75">
      <c r="G1272" s="14"/>
    </row>
    <row r="1273" s="16" customFormat="1" ht="12.75">
      <c r="G1273" s="14"/>
    </row>
    <row r="1274" s="16" customFormat="1" ht="12.75">
      <c r="G1274" s="14"/>
    </row>
    <row r="1275" s="16" customFormat="1" ht="12.75">
      <c r="G1275" s="14"/>
    </row>
    <row r="1276" s="16" customFormat="1" ht="12.75">
      <c r="G1276" s="14"/>
    </row>
    <row r="1277" s="16" customFormat="1" ht="12.75">
      <c r="G1277" s="14"/>
    </row>
    <row r="1278" s="16" customFormat="1" ht="12.75">
      <c r="G1278" s="14"/>
    </row>
    <row r="1279" s="16" customFormat="1" ht="12.75">
      <c r="G1279" s="14"/>
    </row>
    <row r="1280" s="16" customFormat="1" ht="12.75">
      <c r="G1280" s="14"/>
    </row>
    <row r="1281" s="16" customFormat="1" ht="12.75">
      <c r="G1281" s="14"/>
    </row>
    <row r="1282" s="16" customFormat="1" ht="12.75">
      <c r="G1282" s="14"/>
    </row>
    <row r="1283" s="16" customFormat="1" ht="12.75">
      <c r="G1283" s="14"/>
    </row>
    <row r="1284" s="16" customFormat="1" ht="12.75">
      <c r="G1284" s="14"/>
    </row>
    <row r="1285" s="16" customFormat="1" ht="12.75">
      <c r="G1285" s="14"/>
    </row>
    <row r="1286" s="16" customFormat="1" ht="12.75">
      <c r="G1286" s="14"/>
    </row>
    <row r="1287" s="16" customFormat="1" ht="12.75">
      <c r="G1287" s="14"/>
    </row>
    <row r="1288" s="16" customFormat="1" ht="12.75">
      <c r="G1288" s="14"/>
    </row>
    <row r="1289" s="16" customFormat="1" ht="12.75">
      <c r="G1289" s="14"/>
    </row>
    <row r="1290" s="16" customFormat="1" ht="12.75">
      <c r="G1290" s="14"/>
    </row>
    <row r="1291" s="16" customFormat="1" ht="12.75">
      <c r="G1291" s="14"/>
    </row>
    <row r="1292" s="16" customFormat="1" ht="12.75">
      <c r="G1292" s="14"/>
    </row>
    <row r="1293" s="16" customFormat="1" ht="12.75">
      <c r="G1293" s="14"/>
    </row>
    <row r="1294" s="16" customFormat="1" ht="12.75">
      <c r="G1294" s="14"/>
    </row>
    <row r="1295" s="16" customFormat="1" ht="12.75">
      <c r="G1295" s="14"/>
    </row>
    <row r="1296" s="16" customFormat="1" ht="12.75">
      <c r="G1296" s="14"/>
    </row>
    <row r="1297" s="16" customFormat="1" ht="12.75">
      <c r="G1297" s="14"/>
    </row>
    <row r="1298" s="16" customFormat="1" ht="12.75">
      <c r="G1298" s="14"/>
    </row>
    <row r="1299" s="16" customFormat="1" ht="12.75">
      <c r="G1299" s="14"/>
    </row>
    <row r="1300" s="16" customFormat="1" ht="12.75">
      <c r="G1300" s="14"/>
    </row>
    <row r="1301" s="16" customFormat="1" ht="12.75">
      <c r="G1301" s="14"/>
    </row>
    <row r="1302" s="16" customFormat="1" ht="12.75">
      <c r="G1302" s="14"/>
    </row>
    <row r="1303" s="16" customFormat="1" ht="12.75">
      <c r="G1303" s="14"/>
    </row>
    <row r="1304" s="16" customFormat="1" ht="12.75">
      <c r="G1304" s="14"/>
    </row>
    <row r="1305" s="16" customFormat="1" ht="12.75">
      <c r="G1305" s="14"/>
    </row>
    <row r="1306" s="16" customFormat="1" ht="12.75">
      <c r="G1306" s="14"/>
    </row>
    <row r="1307" s="16" customFormat="1" ht="12.75">
      <c r="G1307" s="14"/>
    </row>
    <row r="1308" s="16" customFormat="1" ht="12.75">
      <c r="G1308" s="14"/>
    </row>
    <row r="1309" s="16" customFormat="1" ht="12.75">
      <c r="G1309" s="14"/>
    </row>
    <row r="1310" s="16" customFormat="1" ht="12.75">
      <c r="G1310" s="14"/>
    </row>
    <row r="1311" s="16" customFormat="1" ht="12.75">
      <c r="G1311" s="14"/>
    </row>
    <row r="1312" s="16" customFormat="1" ht="12.75">
      <c r="G1312" s="14"/>
    </row>
    <row r="1313" s="16" customFormat="1" ht="12.75">
      <c r="G1313" s="14"/>
    </row>
    <row r="1314" s="16" customFormat="1" ht="12.75">
      <c r="G1314" s="14"/>
    </row>
    <row r="1315" s="16" customFormat="1" ht="12.75">
      <c r="G1315" s="14"/>
    </row>
    <row r="1316" s="16" customFormat="1" ht="12.75">
      <c r="G1316" s="14"/>
    </row>
    <row r="1317" s="16" customFormat="1" ht="12.75">
      <c r="G1317" s="14"/>
    </row>
    <row r="1318" s="16" customFormat="1" ht="12.75">
      <c r="G1318" s="14"/>
    </row>
    <row r="1319" s="16" customFormat="1" ht="12.75">
      <c r="G1319" s="14"/>
    </row>
    <row r="1320" s="16" customFormat="1" ht="12.75">
      <c r="G1320" s="14"/>
    </row>
    <row r="1321" s="16" customFormat="1" ht="12.75">
      <c r="G1321" s="14"/>
    </row>
    <row r="1322" s="16" customFormat="1" ht="12.75">
      <c r="G1322" s="14"/>
    </row>
    <row r="1323" s="16" customFormat="1" ht="12.75">
      <c r="G1323" s="14"/>
    </row>
    <row r="1324" s="16" customFormat="1" ht="12.75">
      <c r="G1324" s="14"/>
    </row>
    <row r="1325" s="16" customFormat="1" ht="12.75">
      <c r="G1325" s="14"/>
    </row>
    <row r="1326" s="16" customFormat="1" ht="12.75">
      <c r="G1326" s="14"/>
    </row>
    <row r="1327" s="16" customFormat="1" ht="12.75">
      <c r="G1327" s="14"/>
    </row>
    <row r="1328" s="16" customFormat="1" ht="12.75">
      <c r="G1328" s="14"/>
    </row>
    <row r="1329" s="16" customFormat="1" ht="12.75">
      <c r="G1329" s="14"/>
    </row>
    <row r="1330" s="16" customFormat="1" ht="12.75">
      <c r="G1330" s="14"/>
    </row>
    <row r="1331" s="16" customFormat="1" ht="12.75">
      <c r="G1331" s="14"/>
    </row>
    <row r="1332" s="16" customFormat="1" ht="12.75">
      <c r="G1332" s="14"/>
    </row>
    <row r="1333" s="16" customFormat="1" ht="12.75">
      <c r="G1333" s="14"/>
    </row>
    <row r="1334" s="16" customFormat="1" ht="12.75">
      <c r="G1334" s="14"/>
    </row>
    <row r="1335" s="16" customFormat="1" ht="12.75">
      <c r="G1335" s="14"/>
    </row>
    <row r="1336" s="16" customFormat="1" ht="12.75">
      <c r="G1336" s="14"/>
    </row>
    <row r="1337" s="16" customFormat="1" ht="12.75">
      <c r="G1337" s="14"/>
    </row>
    <row r="1338" s="16" customFormat="1" ht="12.75">
      <c r="G1338" s="14"/>
    </row>
    <row r="1339" s="16" customFormat="1" ht="12.75">
      <c r="G1339" s="14"/>
    </row>
    <row r="1340" s="16" customFormat="1" ht="12.75">
      <c r="G1340" s="14"/>
    </row>
    <row r="1341" s="16" customFormat="1" ht="12.75">
      <c r="G1341" s="14"/>
    </row>
    <row r="1342" s="16" customFormat="1" ht="12.75">
      <c r="G1342" s="14"/>
    </row>
    <row r="1343" s="16" customFormat="1" ht="12.75">
      <c r="G1343" s="14"/>
    </row>
    <row r="1344" s="16" customFormat="1" ht="12.75">
      <c r="G1344" s="14"/>
    </row>
    <row r="1345" s="16" customFormat="1" ht="12.75">
      <c r="G1345" s="14"/>
    </row>
    <row r="1346" s="16" customFormat="1" ht="12.75">
      <c r="G1346" s="14"/>
    </row>
    <row r="1347" s="16" customFormat="1" ht="12.75">
      <c r="G1347" s="14"/>
    </row>
    <row r="1348" s="16" customFormat="1" ht="12.75">
      <c r="G1348" s="14"/>
    </row>
    <row r="1349" s="16" customFormat="1" ht="12.75">
      <c r="G1349" s="14"/>
    </row>
    <row r="1350" s="16" customFormat="1" ht="12.75">
      <c r="G1350" s="14"/>
    </row>
    <row r="1351" s="16" customFormat="1" ht="12.75">
      <c r="G1351" s="14"/>
    </row>
    <row r="1352" s="16" customFormat="1" ht="12.75">
      <c r="G1352" s="14"/>
    </row>
    <row r="1353" s="16" customFormat="1" ht="12.75">
      <c r="G1353" s="14"/>
    </row>
    <row r="1354" s="16" customFormat="1" ht="12.75">
      <c r="G1354" s="14"/>
    </row>
    <row r="1355" s="16" customFormat="1" ht="12.75">
      <c r="G1355" s="14"/>
    </row>
    <row r="1356" s="16" customFormat="1" ht="12.75">
      <c r="G1356" s="14"/>
    </row>
    <row r="1357" s="16" customFormat="1" ht="12.75">
      <c r="G1357" s="14"/>
    </row>
    <row r="1358" s="16" customFormat="1" ht="12.75">
      <c r="G1358" s="14"/>
    </row>
    <row r="1359" s="16" customFormat="1" ht="12.75">
      <c r="G1359" s="14"/>
    </row>
    <row r="1360" s="16" customFormat="1" ht="12.75">
      <c r="G1360" s="14"/>
    </row>
    <row r="1361" s="16" customFormat="1" ht="12.75">
      <c r="G1361" s="14"/>
    </row>
    <row r="1362" s="16" customFormat="1" ht="12.75">
      <c r="G1362" s="14"/>
    </row>
    <row r="1363" s="16" customFormat="1" ht="12.75">
      <c r="G1363" s="14"/>
    </row>
    <row r="1364" s="16" customFormat="1" ht="12.75">
      <c r="G1364" s="14"/>
    </row>
    <row r="1365" s="16" customFormat="1" ht="12.75">
      <c r="G1365" s="14"/>
    </row>
    <row r="1366" s="16" customFormat="1" ht="12.75">
      <c r="G1366" s="14"/>
    </row>
    <row r="1367" s="16" customFormat="1" ht="12.75">
      <c r="G1367" s="14"/>
    </row>
    <row r="1368" s="16" customFormat="1" ht="12.75">
      <c r="G1368" s="14"/>
    </row>
    <row r="1369" s="16" customFormat="1" ht="12.75">
      <c r="G1369" s="14"/>
    </row>
    <row r="1370" s="16" customFormat="1" ht="12.75">
      <c r="G1370" s="14"/>
    </row>
    <row r="1371" s="16" customFormat="1" ht="12.75">
      <c r="G1371" s="14"/>
    </row>
    <row r="1372" s="16" customFormat="1" ht="12.75">
      <c r="G1372" s="14"/>
    </row>
    <row r="1373" s="16" customFormat="1" ht="12.75">
      <c r="G1373" s="14"/>
    </row>
    <row r="1374" s="16" customFormat="1" ht="12.75">
      <c r="G1374" s="14"/>
    </row>
    <row r="1375" s="16" customFormat="1" ht="12.75">
      <c r="G1375" s="14"/>
    </row>
    <row r="1376" s="16" customFormat="1" ht="12.75">
      <c r="G1376" s="14"/>
    </row>
    <row r="1377" s="16" customFormat="1" ht="12.75">
      <c r="G1377" s="14"/>
    </row>
    <row r="1378" s="16" customFormat="1" ht="12.75">
      <c r="G1378" s="14"/>
    </row>
    <row r="1379" s="16" customFormat="1" ht="12.75">
      <c r="G1379" s="14"/>
    </row>
    <row r="1380" s="16" customFormat="1" ht="12.75">
      <c r="G1380" s="14"/>
    </row>
    <row r="1381" s="16" customFormat="1" ht="12.75">
      <c r="G1381" s="14"/>
    </row>
    <row r="1382" s="16" customFormat="1" ht="12.75">
      <c r="G1382" s="14"/>
    </row>
    <row r="1383" s="16" customFormat="1" ht="12.75">
      <c r="G1383" s="14"/>
    </row>
    <row r="1384" s="16" customFormat="1" ht="12.75">
      <c r="G1384" s="14"/>
    </row>
    <row r="1385" s="16" customFormat="1" ht="12.75">
      <c r="G1385" s="14"/>
    </row>
    <row r="1386" s="16" customFormat="1" ht="12.75">
      <c r="G1386" s="14"/>
    </row>
    <row r="1387" s="16" customFormat="1" ht="12.75">
      <c r="G1387" s="14"/>
    </row>
    <row r="1388" s="16" customFormat="1" ht="12.75">
      <c r="G1388" s="14"/>
    </row>
    <row r="1389" s="16" customFormat="1" ht="12.75">
      <c r="G1389" s="14"/>
    </row>
    <row r="1390" s="16" customFormat="1" ht="12.75">
      <c r="G1390" s="14"/>
    </row>
    <row r="1391" s="16" customFormat="1" ht="12.75">
      <c r="G1391" s="14"/>
    </row>
    <row r="1392" s="16" customFormat="1" ht="12.75">
      <c r="G1392" s="14"/>
    </row>
    <row r="1393" s="16" customFormat="1" ht="12.75">
      <c r="G1393" s="14"/>
    </row>
    <row r="1394" s="16" customFormat="1" ht="12.75">
      <c r="G1394" s="14"/>
    </row>
    <row r="1395" s="16" customFormat="1" ht="12.75">
      <c r="G1395" s="14"/>
    </row>
    <row r="1396" s="16" customFormat="1" ht="12.75">
      <c r="G1396" s="14"/>
    </row>
    <row r="1397" s="16" customFormat="1" ht="12.75">
      <c r="G1397" s="14"/>
    </row>
    <row r="1398" s="16" customFormat="1" ht="12.75">
      <c r="G1398" s="14"/>
    </row>
    <row r="1399" s="16" customFormat="1" ht="12.75">
      <c r="G1399" s="14"/>
    </row>
    <row r="1400" s="16" customFormat="1" ht="12.75">
      <c r="G1400" s="14"/>
    </row>
    <row r="1401" s="16" customFormat="1" ht="12.75">
      <c r="G1401" s="14"/>
    </row>
    <row r="1402" s="16" customFormat="1" ht="12.75">
      <c r="G1402" s="14"/>
    </row>
    <row r="1403" s="16" customFormat="1" ht="12.75">
      <c r="G1403" s="14"/>
    </row>
    <row r="1404" s="16" customFormat="1" ht="12.75">
      <c r="G1404" s="14"/>
    </row>
    <row r="1405" s="16" customFormat="1" ht="12.75">
      <c r="G1405" s="14"/>
    </row>
    <row r="1406" s="16" customFormat="1" ht="12.75">
      <c r="G1406" s="14"/>
    </row>
    <row r="1407" s="16" customFormat="1" ht="12.75">
      <c r="G1407" s="14"/>
    </row>
    <row r="1408" s="16" customFormat="1" ht="12.75">
      <c r="G1408" s="14"/>
    </row>
    <row r="1409" s="16" customFormat="1" ht="12.75">
      <c r="G1409" s="14"/>
    </row>
    <row r="1410" s="16" customFormat="1" ht="12.75">
      <c r="G1410" s="14"/>
    </row>
    <row r="1411" s="16" customFormat="1" ht="12.75">
      <c r="G1411" s="14"/>
    </row>
    <row r="1412" s="16" customFormat="1" ht="12.75">
      <c r="G1412" s="14"/>
    </row>
    <row r="1413" s="16" customFormat="1" ht="12.75">
      <c r="G1413" s="14"/>
    </row>
    <row r="1414" s="16" customFormat="1" ht="12.75">
      <c r="G1414" s="14"/>
    </row>
    <row r="1415" s="16" customFormat="1" ht="12.75">
      <c r="G1415" s="14"/>
    </row>
    <row r="1416" s="16" customFormat="1" ht="12.75">
      <c r="G1416" s="14"/>
    </row>
    <row r="1417" s="16" customFormat="1" ht="12.75">
      <c r="G1417" s="14"/>
    </row>
    <row r="1418" s="16" customFormat="1" ht="12.75">
      <c r="G1418" s="14"/>
    </row>
    <row r="1419" s="16" customFormat="1" ht="12.75">
      <c r="G1419" s="14"/>
    </row>
    <row r="1420" s="16" customFormat="1" ht="12.75">
      <c r="G1420" s="14"/>
    </row>
    <row r="1421" s="16" customFormat="1" ht="12.75">
      <c r="G1421" s="14"/>
    </row>
    <row r="1422" s="16" customFormat="1" ht="12.75">
      <c r="G1422" s="14"/>
    </row>
    <row r="1423" s="16" customFormat="1" ht="12.75">
      <c r="G1423" s="14"/>
    </row>
    <row r="1424" s="16" customFormat="1" ht="12.75">
      <c r="G1424" s="14"/>
    </row>
    <row r="1425" s="16" customFormat="1" ht="12.75">
      <c r="G1425" s="14"/>
    </row>
    <row r="1426" s="16" customFormat="1" ht="12.75">
      <c r="G1426" s="14"/>
    </row>
    <row r="1427" s="16" customFormat="1" ht="12.75">
      <c r="G1427" s="14"/>
    </row>
    <row r="1428" s="16" customFormat="1" ht="12.75">
      <c r="G1428" s="14"/>
    </row>
    <row r="1429" s="16" customFormat="1" ht="12.75">
      <c r="G1429" s="14"/>
    </row>
    <row r="1430" s="16" customFormat="1" ht="12.75">
      <c r="G1430" s="14"/>
    </row>
    <row r="1431" s="16" customFormat="1" ht="12.75">
      <c r="G1431" s="14"/>
    </row>
    <row r="1432" s="16" customFormat="1" ht="12.75">
      <c r="G1432" s="14"/>
    </row>
    <row r="1433" s="16" customFormat="1" ht="12.75">
      <c r="G1433" s="14"/>
    </row>
    <row r="1434" s="16" customFormat="1" ht="12.75">
      <c r="G1434" s="14"/>
    </row>
    <row r="1435" s="16" customFormat="1" ht="12.75">
      <c r="G1435" s="14"/>
    </row>
    <row r="1436" s="16" customFormat="1" ht="12.75">
      <c r="G1436" s="14"/>
    </row>
    <row r="1437" s="16" customFormat="1" ht="12.75">
      <c r="G1437" s="14"/>
    </row>
    <row r="1438" s="16" customFormat="1" ht="12.75">
      <c r="G1438" s="14"/>
    </row>
    <row r="1439" s="16" customFormat="1" ht="12.75">
      <c r="G1439" s="14"/>
    </row>
    <row r="1440" s="16" customFormat="1" ht="12.75">
      <c r="G1440" s="14"/>
    </row>
    <row r="1441" s="16" customFormat="1" ht="12.75">
      <c r="G1441" s="14"/>
    </row>
    <row r="1442" s="16" customFormat="1" ht="12.75">
      <c r="G1442" s="14"/>
    </row>
    <row r="1443" s="16" customFormat="1" ht="12.75">
      <c r="G1443" s="14"/>
    </row>
    <row r="1444" s="16" customFormat="1" ht="12.75">
      <c r="G1444" s="14"/>
    </row>
    <row r="1445" s="16" customFormat="1" ht="12.75">
      <c r="G1445" s="14"/>
    </row>
    <row r="1446" s="16" customFormat="1" ht="12.75">
      <c r="G1446" s="14"/>
    </row>
    <row r="1447" s="16" customFormat="1" ht="12.75">
      <c r="G1447" s="14"/>
    </row>
    <row r="1448" s="16" customFormat="1" ht="12.75">
      <c r="G1448" s="14"/>
    </row>
    <row r="1449" s="16" customFormat="1" ht="12.75">
      <c r="G1449" s="14"/>
    </row>
    <row r="1450" s="16" customFormat="1" ht="12.75">
      <c r="G1450" s="14"/>
    </row>
    <row r="1451" s="16" customFormat="1" ht="12.75">
      <c r="G1451" s="14"/>
    </row>
    <row r="1452" s="16" customFormat="1" ht="12.75">
      <c r="G1452" s="14"/>
    </row>
    <row r="1453" s="16" customFormat="1" ht="12.75">
      <c r="G1453" s="14"/>
    </row>
    <row r="1454" s="16" customFormat="1" ht="12.75">
      <c r="G1454" s="14"/>
    </row>
    <row r="1455" s="16" customFormat="1" ht="12.75">
      <c r="G1455" s="14"/>
    </row>
    <row r="1456" s="16" customFormat="1" ht="12.75">
      <c r="G1456" s="14"/>
    </row>
    <row r="1457" s="16" customFormat="1" ht="12.75">
      <c r="G1457" s="14"/>
    </row>
    <row r="1458" s="16" customFormat="1" ht="12.75">
      <c r="G1458" s="14"/>
    </row>
    <row r="1459" s="16" customFormat="1" ht="12.75">
      <c r="G1459" s="14"/>
    </row>
    <row r="1460" s="16" customFormat="1" ht="12.75">
      <c r="G1460" s="14"/>
    </row>
    <row r="1461" s="16" customFormat="1" ht="12.75">
      <c r="G1461" s="14"/>
    </row>
    <row r="1462" s="16" customFormat="1" ht="12.75">
      <c r="G1462" s="14"/>
    </row>
    <row r="1463" s="16" customFormat="1" ht="12.75">
      <c r="G1463" s="14"/>
    </row>
    <row r="1464" s="16" customFormat="1" ht="12.75">
      <c r="G1464" s="14"/>
    </row>
    <row r="1465" s="16" customFormat="1" ht="12.75">
      <c r="G1465" s="14"/>
    </row>
    <row r="1466" s="16" customFormat="1" ht="12.75">
      <c r="G1466" s="14"/>
    </row>
    <row r="1467" s="16" customFormat="1" ht="12.75">
      <c r="G1467" s="14"/>
    </row>
    <row r="1468" s="16" customFormat="1" ht="12.75">
      <c r="G1468" s="14"/>
    </row>
    <row r="1469" s="16" customFormat="1" ht="12.75">
      <c r="G1469" s="14"/>
    </row>
    <row r="1470" s="16" customFormat="1" ht="12.75">
      <c r="G1470" s="14"/>
    </row>
    <row r="1471" s="16" customFormat="1" ht="12.75">
      <c r="G1471" s="14"/>
    </row>
    <row r="1472" s="16" customFormat="1" ht="12.75">
      <c r="G1472" s="14"/>
    </row>
    <row r="1473" s="16" customFormat="1" ht="12.75">
      <c r="G1473" s="14"/>
    </row>
    <row r="1474" s="16" customFormat="1" ht="12.75">
      <c r="G1474" s="14"/>
    </row>
    <row r="1475" s="16" customFormat="1" ht="12.75">
      <c r="G1475" s="14"/>
    </row>
    <row r="1476" s="16" customFormat="1" ht="12.75">
      <c r="G1476" s="14"/>
    </row>
    <row r="1477" s="16" customFormat="1" ht="12.75">
      <c r="G1477" s="14"/>
    </row>
    <row r="1478" s="16" customFormat="1" ht="12.75">
      <c r="G1478" s="14"/>
    </row>
    <row r="1479" s="16" customFormat="1" ht="12.75">
      <c r="G1479" s="14"/>
    </row>
    <row r="1480" s="16" customFormat="1" ht="12.75">
      <c r="G1480" s="14"/>
    </row>
    <row r="1481" s="16" customFormat="1" ht="12.75">
      <c r="G1481" s="14"/>
    </row>
    <row r="1482" s="16" customFormat="1" ht="12.75">
      <c r="G1482" s="14"/>
    </row>
    <row r="1483" s="16" customFormat="1" ht="12.75">
      <c r="G1483" s="14"/>
    </row>
    <row r="1484" s="16" customFormat="1" ht="12.75">
      <c r="G1484" s="14"/>
    </row>
    <row r="1485" s="16" customFormat="1" ht="12.75">
      <c r="G1485" s="14"/>
    </row>
    <row r="1486" s="16" customFormat="1" ht="12.75">
      <c r="G1486" s="14"/>
    </row>
    <row r="1487" s="16" customFormat="1" ht="12.75">
      <c r="G1487" s="14"/>
    </row>
    <row r="1488" s="16" customFormat="1" ht="12.75">
      <c r="G1488" s="14"/>
    </row>
    <row r="1489" s="16" customFormat="1" ht="12.75">
      <c r="G1489" s="14"/>
    </row>
    <row r="1490" s="16" customFormat="1" ht="12.75">
      <c r="G1490" s="14"/>
    </row>
    <row r="1491" s="16" customFormat="1" ht="12.75">
      <c r="G1491" s="14"/>
    </row>
    <row r="1492" s="16" customFormat="1" ht="12.75">
      <c r="G1492" s="14"/>
    </row>
    <row r="1493" s="16" customFormat="1" ht="12.75">
      <c r="G1493" s="14"/>
    </row>
    <row r="1494" s="16" customFormat="1" ht="12.75">
      <c r="G1494" s="14"/>
    </row>
    <row r="1495" s="16" customFormat="1" ht="12.75">
      <c r="G1495" s="14"/>
    </row>
    <row r="1496" s="16" customFormat="1" ht="12.75">
      <c r="G1496" s="14"/>
    </row>
    <row r="1497" s="16" customFormat="1" ht="12.75">
      <c r="G1497" s="14"/>
    </row>
    <row r="1498" s="16" customFormat="1" ht="12.75">
      <c r="G1498" s="14"/>
    </row>
    <row r="1499" s="16" customFormat="1" ht="12.75">
      <c r="G1499" s="14"/>
    </row>
    <row r="1500" s="16" customFormat="1" ht="12.75">
      <c r="G1500" s="14"/>
    </row>
    <row r="1501" s="16" customFormat="1" ht="12.75">
      <c r="G1501" s="14"/>
    </row>
    <row r="1502" s="16" customFormat="1" ht="12.75">
      <c r="G1502" s="14"/>
    </row>
    <row r="1503" s="16" customFormat="1" ht="12.75">
      <c r="G1503" s="14"/>
    </row>
    <row r="1504" s="16" customFormat="1" ht="12.75">
      <c r="G1504" s="14"/>
    </row>
    <row r="1505" s="16" customFormat="1" ht="12.75">
      <c r="G1505" s="14"/>
    </row>
    <row r="1506" s="16" customFormat="1" ht="12.75">
      <c r="G1506" s="14"/>
    </row>
    <row r="1507" s="16" customFormat="1" ht="12.75">
      <c r="G1507" s="14"/>
    </row>
    <row r="1508" s="16" customFormat="1" ht="12.75">
      <c r="G1508" s="14"/>
    </row>
    <row r="1509" s="16" customFormat="1" ht="12.75">
      <c r="G1509" s="14"/>
    </row>
    <row r="1510" s="16" customFormat="1" ht="12.75">
      <c r="G1510" s="14"/>
    </row>
    <row r="1511" s="16" customFormat="1" ht="12.75">
      <c r="G1511" s="14"/>
    </row>
    <row r="1512" s="16" customFormat="1" ht="12.75">
      <c r="G1512" s="14"/>
    </row>
    <row r="1513" s="16" customFormat="1" ht="12.75">
      <c r="G1513" s="14"/>
    </row>
    <row r="1514" s="16" customFormat="1" ht="12.75">
      <c r="G1514" s="14"/>
    </row>
    <row r="1515" s="16" customFormat="1" ht="12.75">
      <c r="G1515" s="14"/>
    </row>
    <row r="1516" s="16" customFormat="1" ht="12.75">
      <c r="G1516" s="14"/>
    </row>
    <row r="1517" s="16" customFormat="1" ht="12.75">
      <c r="G1517" s="14"/>
    </row>
    <row r="1518" s="16" customFormat="1" ht="12.75">
      <c r="G1518" s="14"/>
    </row>
    <row r="1519" s="16" customFormat="1" ht="12.75">
      <c r="G1519" s="14"/>
    </row>
    <row r="1520" s="16" customFormat="1" ht="12.75">
      <c r="G1520" s="14"/>
    </row>
    <row r="1521" s="16" customFormat="1" ht="12.75">
      <c r="G1521" s="14"/>
    </row>
    <row r="1522" s="16" customFormat="1" ht="12.75">
      <c r="G1522" s="14"/>
    </row>
    <row r="1523" s="16" customFormat="1" ht="12.75">
      <c r="G1523" s="14"/>
    </row>
    <row r="1524" s="16" customFormat="1" ht="12.75">
      <c r="G1524" s="14"/>
    </row>
    <row r="1525" s="16" customFormat="1" ht="12.75">
      <c r="G1525" s="14"/>
    </row>
    <row r="1526" s="16" customFormat="1" ht="12.75">
      <c r="G1526" s="14"/>
    </row>
    <row r="1527" s="16" customFormat="1" ht="12.75">
      <c r="G1527" s="14"/>
    </row>
    <row r="1528" s="16" customFormat="1" ht="12.75">
      <c r="G1528" s="14"/>
    </row>
    <row r="1529" s="16" customFormat="1" ht="12.75">
      <c r="G1529" s="14"/>
    </row>
    <row r="1530" s="16" customFormat="1" ht="12.75">
      <c r="G1530" s="14"/>
    </row>
    <row r="1531" s="16" customFormat="1" ht="12.75">
      <c r="G1531" s="14"/>
    </row>
    <row r="1532" s="16" customFormat="1" ht="12.75">
      <c r="G1532" s="14"/>
    </row>
    <row r="1533" s="16" customFormat="1" ht="12.75">
      <c r="G1533" s="14"/>
    </row>
    <row r="1534" s="16" customFormat="1" ht="12.75">
      <c r="G1534" s="14"/>
    </row>
    <row r="1535" s="16" customFormat="1" ht="12.75">
      <c r="G1535" s="14"/>
    </row>
    <row r="1536" s="16" customFormat="1" ht="12.75">
      <c r="G1536" s="14"/>
    </row>
    <row r="1537" s="16" customFormat="1" ht="12.75">
      <c r="G1537" s="14"/>
    </row>
    <row r="1538" s="16" customFormat="1" ht="12.75">
      <c r="G1538" s="14"/>
    </row>
    <row r="1539" s="16" customFormat="1" ht="12.75">
      <c r="G1539" s="14"/>
    </row>
    <row r="1540" s="16" customFormat="1" ht="12.75">
      <c r="G1540" s="14"/>
    </row>
    <row r="1541" s="16" customFormat="1" ht="12.75">
      <c r="G1541" s="14"/>
    </row>
    <row r="1542" s="16" customFormat="1" ht="12.75">
      <c r="G1542" s="14"/>
    </row>
    <row r="1543" s="16" customFormat="1" ht="12.75">
      <c r="G1543" s="14"/>
    </row>
    <row r="1544" s="16" customFormat="1" ht="12.75">
      <c r="G1544" s="14"/>
    </row>
    <row r="1545" s="16" customFormat="1" ht="12.75">
      <c r="G1545" s="14"/>
    </row>
    <row r="1546" s="16" customFormat="1" ht="12.75">
      <c r="G1546" s="14"/>
    </row>
    <row r="1547" s="16" customFormat="1" ht="12.75">
      <c r="G1547" s="14"/>
    </row>
    <row r="1548" s="16" customFormat="1" ht="12.75">
      <c r="G1548" s="14"/>
    </row>
    <row r="1549" s="16" customFormat="1" ht="12.75">
      <c r="G1549" s="14"/>
    </row>
    <row r="1550" s="16" customFormat="1" ht="12.75">
      <c r="G1550" s="14"/>
    </row>
    <row r="1551" s="16" customFormat="1" ht="12.75">
      <c r="G1551" s="14"/>
    </row>
    <row r="1552" s="16" customFormat="1" ht="12.75">
      <c r="G1552" s="14"/>
    </row>
    <row r="1553" s="16" customFormat="1" ht="12.75">
      <c r="G1553" s="14"/>
    </row>
    <row r="1554" s="16" customFormat="1" ht="12.75">
      <c r="G1554" s="14"/>
    </row>
    <row r="1555" s="16" customFormat="1" ht="12.75">
      <c r="G1555" s="14"/>
    </row>
    <row r="1556" s="16" customFormat="1" ht="12.75">
      <c r="G1556" s="14"/>
    </row>
    <row r="1557" s="16" customFormat="1" ht="12.75">
      <c r="G1557" s="14"/>
    </row>
    <row r="1558" s="16" customFormat="1" ht="12.75">
      <c r="G1558" s="14"/>
    </row>
    <row r="1559" s="16" customFormat="1" ht="12.75">
      <c r="G1559" s="14"/>
    </row>
    <row r="1560" s="16" customFormat="1" ht="12.75">
      <c r="G1560" s="14"/>
    </row>
    <row r="1561" s="16" customFormat="1" ht="12.75">
      <c r="G1561" s="14"/>
    </row>
    <row r="1562" s="16" customFormat="1" ht="12.75">
      <c r="G1562" s="14"/>
    </row>
    <row r="1563" s="16" customFormat="1" ht="12.75">
      <c r="G1563" s="14"/>
    </row>
    <row r="1564" s="16" customFormat="1" ht="12.75">
      <c r="G1564" s="14"/>
    </row>
    <row r="1565" s="16" customFormat="1" ht="12.75">
      <c r="G1565" s="14"/>
    </row>
    <row r="1566" s="16" customFormat="1" ht="12.75">
      <c r="G1566" s="14"/>
    </row>
    <row r="1567" s="16" customFormat="1" ht="12.75">
      <c r="G1567" s="14"/>
    </row>
    <row r="1568" s="16" customFormat="1" ht="12.75">
      <c r="G1568" s="14"/>
    </row>
    <row r="1569" s="16" customFormat="1" ht="12.75">
      <c r="G1569" s="14"/>
    </row>
    <row r="1570" s="16" customFormat="1" ht="12.75">
      <c r="G1570" s="14"/>
    </row>
    <row r="1571" s="16" customFormat="1" ht="12.75">
      <c r="G1571" s="14"/>
    </row>
    <row r="1572" s="16" customFormat="1" ht="12.75">
      <c r="G1572" s="14"/>
    </row>
    <row r="1573" s="16" customFormat="1" ht="12.75">
      <c r="G1573" s="14"/>
    </row>
    <row r="1574" s="16" customFormat="1" ht="12.75">
      <c r="G1574" s="14"/>
    </row>
    <row r="1575" s="16" customFormat="1" ht="12.75">
      <c r="G1575" s="14"/>
    </row>
    <row r="1576" s="16" customFormat="1" ht="12.75">
      <c r="G1576" s="14"/>
    </row>
    <row r="1577" s="16" customFormat="1" ht="12.75">
      <c r="G1577" s="14"/>
    </row>
    <row r="1578" s="16" customFormat="1" ht="12.75">
      <c r="G1578" s="14"/>
    </row>
    <row r="1579" s="16" customFormat="1" ht="12.75">
      <c r="G1579" s="14"/>
    </row>
    <row r="1580" s="16" customFormat="1" ht="12.75">
      <c r="G1580" s="14"/>
    </row>
    <row r="1581" s="16" customFormat="1" ht="12.75">
      <c r="G1581" s="14"/>
    </row>
    <row r="1582" s="16" customFormat="1" ht="12.75">
      <c r="G1582" s="14"/>
    </row>
    <row r="1583" s="16" customFormat="1" ht="12.75">
      <c r="G1583" s="14"/>
    </row>
    <row r="1584" s="16" customFormat="1" ht="12.75">
      <c r="G1584" s="14"/>
    </row>
    <row r="1585" s="16" customFormat="1" ht="12.75">
      <c r="G1585" s="14"/>
    </row>
    <row r="1586" s="16" customFormat="1" ht="12.75">
      <c r="G1586" s="14"/>
    </row>
    <row r="1587" s="16" customFormat="1" ht="12.75">
      <c r="G1587" s="14"/>
    </row>
    <row r="1588" s="16" customFormat="1" ht="12.75">
      <c r="G1588" s="14"/>
    </row>
    <row r="1589" s="16" customFormat="1" ht="12.75">
      <c r="G1589" s="14"/>
    </row>
    <row r="1590" s="16" customFormat="1" ht="12.75">
      <c r="G1590" s="14"/>
    </row>
    <row r="1591" s="16" customFormat="1" ht="12.75">
      <c r="G1591" s="14"/>
    </row>
    <row r="1592" s="16" customFormat="1" ht="12.75">
      <c r="G1592" s="14"/>
    </row>
    <row r="1593" s="16" customFormat="1" ht="12.75">
      <c r="G1593" s="14"/>
    </row>
    <row r="1594" s="16" customFormat="1" ht="12.75">
      <c r="G1594" s="14"/>
    </row>
    <row r="1595" s="16" customFormat="1" ht="12.75">
      <c r="G1595" s="14"/>
    </row>
    <row r="1596" s="16" customFormat="1" ht="12.75">
      <c r="G1596" s="14"/>
    </row>
    <row r="1597" s="16" customFormat="1" ht="12.75">
      <c r="G1597" s="14"/>
    </row>
    <row r="1598" s="16" customFormat="1" ht="12.75">
      <c r="G1598" s="14"/>
    </row>
    <row r="1599" s="16" customFormat="1" ht="12.75">
      <c r="G1599" s="14"/>
    </row>
    <row r="1600" s="16" customFormat="1" ht="12.75">
      <c r="G1600" s="14"/>
    </row>
    <row r="1601" s="16" customFormat="1" ht="12.75">
      <c r="G1601" s="14"/>
    </row>
    <row r="1602" s="16" customFormat="1" ht="12.75">
      <c r="G1602" s="14"/>
    </row>
    <row r="1603" s="16" customFormat="1" ht="12.75">
      <c r="G1603" s="14"/>
    </row>
    <row r="1604" s="16" customFormat="1" ht="12.75">
      <c r="G1604" s="14"/>
    </row>
    <row r="1605" s="16" customFormat="1" ht="12.75">
      <c r="G1605" s="14"/>
    </row>
    <row r="1606" s="16" customFormat="1" ht="12.75">
      <c r="G1606" s="14"/>
    </row>
    <row r="1607" s="16" customFormat="1" ht="12.75">
      <c r="G1607" s="14"/>
    </row>
    <row r="1608" s="16" customFormat="1" ht="12.75">
      <c r="G1608" s="14"/>
    </row>
    <row r="1609" s="16" customFormat="1" ht="12.75">
      <c r="G1609" s="14"/>
    </row>
    <row r="1610" s="16" customFormat="1" ht="12.75">
      <c r="G1610" s="14"/>
    </row>
    <row r="1611" s="16" customFormat="1" ht="12.75">
      <c r="G1611" s="14"/>
    </row>
    <row r="1612" s="16" customFormat="1" ht="12.75">
      <c r="G1612" s="14"/>
    </row>
    <row r="1613" s="16" customFormat="1" ht="12.75">
      <c r="G1613" s="14"/>
    </row>
    <row r="1614" s="16" customFormat="1" ht="12.75">
      <c r="G1614" s="14"/>
    </row>
    <row r="1615" s="16" customFormat="1" ht="12.75">
      <c r="G1615" s="14"/>
    </row>
    <row r="1616" s="16" customFormat="1" ht="12.75">
      <c r="G1616" s="14"/>
    </row>
    <row r="1617" s="16" customFormat="1" ht="12.75">
      <c r="G1617" s="14"/>
    </row>
    <row r="1618" s="16" customFormat="1" ht="12.75">
      <c r="G1618" s="14"/>
    </row>
    <row r="1619" s="16" customFormat="1" ht="12.75">
      <c r="G1619" s="14"/>
    </row>
    <row r="1620" s="16" customFormat="1" ht="12.75">
      <c r="G1620" s="14"/>
    </row>
    <row r="1621" s="16" customFormat="1" ht="12.75">
      <c r="G1621" s="14"/>
    </row>
    <row r="1622" s="16" customFormat="1" ht="12.75">
      <c r="G1622" s="14"/>
    </row>
    <row r="1623" s="16" customFormat="1" ht="12.75">
      <c r="G1623" s="14"/>
    </row>
    <row r="1624" s="16" customFormat="1" ht="12.75">
      <c r="G1624" s="14"/>
    </row>
    <row r="1625" s="16" customFormat="1" ht="12.75">
      <c r="G1625" s="14"/>
    </row>
    <row r="1626" s="16" customFormat="1" ht="12.75">
      <c r="G1626" s="14"/>
    </row>
    <row r="1627" s="16" customFormat="1" ht="12.75">
      <c r="G1627" s="14"/>
    </row>
    <row r="1628" s="16" customFormat="1" ht="12.75">
      <c r="G1628" s="14"/>
    </row>
    <row r="1629" s="16" customFormat="1" ht="12.75">
      <c r="G1629" s="14"/>
    </row>
    <row r="1630" s="16" customFormat="1" ht="12.75">
      <c r="G1630" s="14"/>
    </row>
    <row r="1631" s="16" customFormat="1" ht="12.75">
      <c r="G1631" s="14"/>
    </row>
    <row r="1632" s="16" customFormat="1" ht="12.75">
      <c r="G1632" s="14"/>
    </row>
    <row r="1633" s="16" customFormat="1" ht="12.75">
      <c r="G1633" s="14"/>
    </row>
    <row r="1634" s="16" customFormat="1" ht="12.75">
      <c r="G1634" s="14"/>
    </row>
    <row r="1635" s="16" customFormat="1" ht="12.75">
      <c r="G1635" s="14"/>
    </row>
    <row r="1636" s="16" customFormat="1" ht="12.75">
      <c r="G1636" s="14"/>
    </row>
    <row r="1637" s="16" customFormat="1" ht="12.75">
      <c r="G1637" s="14"/>
    </row>
    <row r="1638" s="16" customFormat="1" ht="12.75">
      <c r="G1638" s="14"/>
    </row>
    <row r="1639" s="16" customFormat="1" ht="12.75">
      <c r="G1639" s="14"/>
    </row>
    <row r="1640" s="16" customFormat="1" ht="12.75">
      <c r="G1640" s="14"/>
    </row>
    <row r="1641" s="16" customFormat="1" ht="12.75">
      <c r="G1641" s="14"/>
    </row>
    <row r="1642" s="16" customFormat="1" ht="12.75">
      <c r="G1642" s="14"/>
    </row>
    <row r="1643" s="16" customFormat="1" ht="12.75">
      <c r="G1643" s="14"/>
    </row>
    <row r="1644" s="16" customFormat="1" ht="12.75">
      <c r="G1644" s="14"/>
    </row>
    <row r="1645" s="16" customFormat="1" ht="12.75">
      <c r="G1645" s="14"/>
    </row>
    <row r="1646" s="16" customFormat="1" ht="12.75">
      <c r="G1646" s="14"/>
    </row>
    <row r="1647" s="16" customFormat="1" ht="12.75">
      <c r="G1647" s="14"/>
    </row>
    <row r="1648" s="16" customFormat="1" ht="12.75">
      <c r="G1648" s="14"/>
    </row>
    <row r="1649" s="16" customFormat="1" ht="12.75">
      <c r="G1649" s="14"/>
    </row>
    <row r="1650" s="16" customFormat="1" ht="12.75">
      <c r="G1650" s="14"/>
    </row>
    <row r="1651" s="16" customFormat="1" ht="12.75">
      <c r="G1651" s="14"/>
    </row>
    <row r="1652" s="16" customFormat="1" ht="12.75">
      <c r="G1652" s="14"/>
    </row>
    <row r="1653" s="16" customFormat="1" ht="12.75">
      <c r="G1653" s="14"/>
    </row>
    <row r="1654" s="16" customFormat="1" ht="12.75">
      <c r="G1654" s="14"/>
    </row>
    <row r="1655" s="16" customFormat="1" ht="12.75">
      <c r="G1655" s="14"/>
    </row>
    <row r="1656" s="16" customFormat="1" ht="12.75">
      <c r="G1656" s="14"/>
    </row>
    <row r="1657" s="16" customFormat="1" ht="12.75">
      <c r="G1657" s="14"/>
    </row>
    <row r="1658" s="16" customFormat="1" ht="12.75">
      <c r="G1658" s="14"/>
    </row>
    <row r="1659" s="16" customFormat="1" ht="12.75">
      <c r="G1659" s="14"/>
    </row>
    <row r="1660" s="16" customFormat="1" ht="12.75">
      <c r="G1660" s="14"/>
    </row>
    <row r="1661" s="16" customFormat="1" ht="12.75">
      <c r="G1661" s="14"/>
    </row>
    <row r="1662" s="16" customFormat="1" ht="12.75">
      <c r="G1662" s="14"/>
    </row>
    <row r="1663" s="16" customFormat="1" ht="12.75">
      <c r="G1663" s="14"/>
    </row>
    <row r="1664" s="16" customFormat="1" ht="12.75">
      <c r="G1664" s="14"/>
    </row>
    <row r="1665" s="16" customFormat="1" ht="12.75">
      <c r="G1665" s="14"/>
    </row>
    <row r="1666" s="16" customFormat="1" ht="12.75">
      <c r="G1666" s="14"/>
    </row>
    <row r="1667" s="16" customFormat="1" ht="12.75">
      <c r="G1667" s="14"/>
    </row>
    <row r="1668" s="16" customFormat="1" ht="12.75">
      <c r="G1668" s="14"/>
    </row>
    <row r="1669" s="16" customFormat="1" ht="12.75">
      <c r="G1669" s="14"/>
    </row>
    <row r="1670" s="16" customFormat="1" ht="12.75">
      <c r="G1670" s="14"/>
    </row>
    <row r="1671" s="16" customFormat="1" ht="12.75">
      <c r="G1671" s="14"/>
    </row>
    <row r="1672" s="16" customFormat="1" ht="12.75">
      <c r="G1672" s="14"/>
    </row>
    <row r="1673" s="16" customFormat="1" ht="12.75">
      <c r="G1673" s="14"/>
    </row>
    <row r="1674" s="16" customFormat="1" ht="12.75">
      <c r="G1674" s="14"/>
    </row>
    <row r="1675" s="16" customFormat="1" ht="12.75">
      <c r="G1675" s="14"/>
    </row>
    <row r="1676" s="16" customFormat="1" ht="12.75">
      <c r="G1676" s="14"/>
    </row>
    <row r="1677" s="16" customFormat="1" ht="12.75">
      <c r="G1677" s="14"/>
    </row>
    <row r="1678" s="16" customFormat="1" ht="12.75">
      <c r="G1678" s="14"/>
    </row>
    <row r="1679" s="16" customFormat="1" ht="12.75">
      <c r="G1679" s="14"/>
    </row>
    <row r="1680" s="16" customFormat="1" ht="12.75">
      <c r="G1680" s="14"/>
    </row>
    <row r="1681" s="16" customFormat="1" ht="12.75">
      <c r="G1681" s="14"/>
    </row>
    <row r="1682" s="16" customFormat="1" ht="12.75">
      <c r="G1682" s="14"/>
    </row>
    <row r="1683" s="16" customFormat="1" ht="12.75">
      <c r="G1683" s="14"/>
    </row>
    <row r="1684" s="16" customFormat="1" ht="12.75">
      <c r="G1684" s="14"/>
    </row>
    <row r="1685" s="16" customFormat="1" ht="12.75">
      <c r="G1685" s="14"/>
    </row>
    <row r="1686" s="16" customFormat="1" ht="12.75">
      <c r="G1686" s="14"/>
    </row>
    <row r="1687" s="16" customFormat="1" ht="12.75">
      <c r="G1687" s="14"/>
    </row>
    <row r="1688" s="16" customFormat="1" ht="12.75">
      <c r="G1688" s="14"/>
    </row>
    <row r="1689" s="16" customFormat="1" ht="12.75">
      <c r="G1689" s="14"/>
    </row>
    <row r="1690" s="16" customFormat="1" ht="12.75">
      <c r="G1690" s="14"/>
    </row>
    <row r="1691" s="16" customFormat="1" ht="12.75">
      <c r="G1691" s="14"/>
    </row>
    <row r="1692" s="16" customFormat="1" ht="12.75">
      <c r="G1692" s="14"/>
    </row>
    <row r="1693" s="16" customFormat="1" ht="12.75">
      <c r="G1693" s="14"/>
    </row>
    <row r="1694" s="16" customFormat="1" ht="12.75">
      <c r="G1694" s="14"/>
    </row>
    <row r="1695" s="16" customFormat="1" ht="12.75">
      <c r="G1695" s="14"/>
    </row>
    <row r="1696" s="16" customFormat="1" ht="12.75">
      <c r="G1696" s="14"/>
    </row>
    <row r="1697" s="16" customFormat="1" ht="12.75">
      <c r="G1697" s="14"/>
    </row>
    <row r="1698" s="16" customFormat="1" ht="12.75">
      <c r="G1698" s="14"/>
    </row>
    <row r="1699" s="16" customFormat="1" ht="12.75">
      <c r="G1699" s="14"/>
    </row>
    <row r="1700" s="16" customFormat="1" ht="12.75">
      <c r="G1700" s="14"/>
    </row>
    <row r="1701" s="16" customFormat="1" ht="12.75">
      <c r="G1701" s="14"/>
    </row>
    <row r="1702" s="16" customFormat="1" ht="12.75">
      <c r="G1702" s="14"/>
    </row>
    <row r="1703" s="16" customFormat="1" ht="12.75">
      <c r="G1703" s="14"/>
    </row>
    <row r="1704" s="16" customFormat="1" ht="12.75">
      <c r="G1704" s="14"/>
    </row>
    <row r="1705" s="16" customFormat="1" ht="12.75">
      <c r="G1705" s="14"/>
    </row>
    <row r="1706" s="16" customFormat="1" ht="12.75">
      <c r="G1706" s="14"/>
    </row>
    <row r="1707" s="16" customFormat="1" ht="12.75">
      <c r="G1707" s="14"/>
    </row>
    <row r="1708" s="16" customFormat="1" ht="12.75">
      <c r="G1708" s="14"/>
    </row>
    <row r="1709" s="16" customFormat="1" ht="12.75">
      <c r="G1709" s="14"/>
    </row>
    <row r="1710" s="16" customFormat="1" ht="12.75">
      <c r="G1710" s="14"/>
    </row>
    <row r="1711" s="16" customFormat="1" ht="12.75">
      <c r="G1711" s="14"/>
    </row>
    <row r="1712" s="16" customFormat="1" ht="12.75">
      <c r="G1712" s="14"/>
    </row>
    <row r="1713" s="16" customFormat="1" ht="12.75">
      <c r="G1713" s="14"/>
    </row>
    <row r="1714" s="16" customFormat="1" ht="12.75">
      <c r="G1714" s="14"/>
    </row>
    <row r="1715" s="16" customFormat="1" ht="12.75">
      <c r="G1715" s="14"/>
    </row>
    <row r="1716" s="16" customFormat="1" ht="12.75">
      <c r="G1716" s="14"/>
    </row>
  </sheetData>
  <sheetProtection/>
  <mergeCells count="73">
    <mergeCell ref="AB8:AI8"/>
    <mergeCell ref="A1:G1"/>
    <mergeCell ref="H6:K6"/>
    <mergeCell ref="A10:A12"/>
    <mergeCell ref="G10:G12"/>
    <mergeCell ref="A6:G6"/>
    <mergeCell ref="F2:G2"/>
    <mergeCell ref="F3:G3"/>
    <mergeCell ref="F4:G4"/>
    <mergeCell ref="F10:F12"/>
    <mergeCell ref="DD6:DK6"/>
    <mergeCell ref="A9:G9"/>
    <mergeCell ref="A7:G7"/>
    <mergeCell ref="A8:G8"/>
    <mergeCell ref="AR6:AY6"/>
    <mergeCell ref="AZ6:BG6"/>
    <mergeCell ref="BH6:BO6"/>
    <mergeCell ref="H8:K8"/>
    <mergeCell ref="L8:S8"/>
    <mergeCell ref="T8:AA8"/>
    <mergeCell ref="BX6:CE6"/>
    <mergeCell ref="CF6:CM6"/>
    <mergeCell ref="CN6:CU6"/>
    <mergeCell ref="CV6:DC6"/>
    <mergeCell ref="BP6:BW6"/>
    <mergeCell ref="L6:S6"/>
    <mergeCell ref="T6:AA6"/>
    <mergeCell ref="AB6:AI6"/>
    <mergeCell ref="AJ6:AQ6"/>
    <mergeCell ref="EJ6:EQ6"/>
    <mergeCell ref="ER6:EY6"/>
    <mergeCell ref="EZ6:FG6"/>
    <mergeCell ref="FH6:FO6"/>
    <mergeCell ref="DL6:DS6"/>
    <mergeCell ref="DT6:EA6"/>
    <mergeCell ref="EB6:EI6"/>
    <mergeCell ref="HT8:IA8"/>
    <mergeCell ref="GV6:HC6"/>
    <mergeCell ref="HD6:HK6"/>
    <mergeCell ref="HL6:HS6"/>
    <mergeCell ref="HT6:IA6"/>
    <mergeCell ref="FP6:FW6"/>
    <mergeCell ref="FX6:GE6"/>
    <mergeCell ref="GF6:GM6"/>
    <mergeCell ref="GN6:GU6"/>
    <mergeCell ref="FH8:FO8"/>
    <mergeCell ref="IB6:II6"/>
    <mergeCell ref="IJ6:IQ6"/>
    <mergeCell ref="BH8:BO8"/>
    <mergeCell ref="IJ8:IQ8"/>
    <mergeCell ref="GN8:GU8"/>
    <mergeCell ref="GV8:HC8"/>
    <mergeCell ref="FP8:FW8"/>
    <mergeCell ref="HD8:HK8"/>
    <mergeCell ref="HL8:HS8"/>
    <mergeCell ref="AR8:AY8"/>
    <mergeCell ref="AZ8:BG8"/>
    <mergeCell ref="CV8:DC8"/>
    <mergeCell ref="DD8:DK8"/>
    <mergeCell ref="BP8:BW8"/>
    <mergeCell ref="BX8:CE8"/>
    <mergeCell ref="CF8:CM8"/>
    <mergeCell ref="CN8:CU8"/>
    <mergeCell ref="AJ8:AQ8"/>
    <mergeCell ref="IB8:II8"/>
    <mergeCell ref="DL8:DS8"/>
    <mergeCell ref="DT8:EA8"/>
    <mergeCell ref="EB8:EI8"/>
    <mergeCell ref="EJ8:EQ8"/>
    <mergeCell ref="ER8:EY8"/>
    <mergeCell ref="EZ8:FG8"/>
    <mergeCell ref="FX8:GE8"/>
    <mergeCell ref="GF8:GM8"/>
  </mergeCells>
  <printOptions horizontalCentered="1"/>
  <pageMargins left="0.984251968503937" right="0.5905511811023623" top="0.5905511811023623" bottom="0.5905511811023623" header="0.31496062992125984" footer="0.2755905511811024"/>
  <pageSetup horizontalDpi="600" verticalDpi="600" orientation="portrait" paperSize="9" scale="99" r:id="rId1"/>
  <headerFooter differentFirst="1" alignWithMargins="0">
    <oddHeader>&amp;C&amp;P</oddHeader>
  </headerFooter>
  <rowBreaks count="2" manualBreakCount="2">
    <brk id="42" max="6" man="1"/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Тамара Евгеньевна Данилова</cp:lastModifiedBy>
  <cp:lastPrinted>2018-03-19T07:29:27Z</cp:lastPrinted>
  <dcterms:created xsi:type="dcterms:W3CDTF">2006-12-07T10:41:07Z</dcterms:created>
  <dcterms:modified xsi:type="dcterms:W3CDTF">2018-03-19T07:29:56Z</dcterms:modified>
  <cp:category/>
  <cp:version/>
  <cp:contentType/>
  <cp:contentStatus/>
</cp:coreProperties>
</file>